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<sst xmlns="http://schemas.openxmlformats.org/spreadsheetml/2006/main" count="224" uniqueCount="156">
  <si>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</si>
  <si>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</si>
  <si>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</si>
  <si>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</si>
  <si>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</si>
  <si>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</si>
  <si>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</si>
  <si>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</si>
  <si>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</si>
  <si>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2015</t>
  </si>
  <si>
    <t>Kristina</t>
  </si>
  <si>
    <t>2012</t>
  </si>
  <si>
    <t xml:space="preserve">Prezime </t>
  </si>
  <si>
    <t xml:space="preserve">Godina upisa </t>
  </si>
  <si>
    <t xml:space="preserve">Ime </t>
  </si>
  <si>
    <t>2014</t>
  </si>
  <si>
    <t>91</t>
  </si>
  <si>
    <t>112</t>
  </si>
  <si>
    <t>Elma</t>
  </si>
  <si>
    <t>Kršić</t>
  </si>
  <si>
    <t>116</t>
  </si>
  <si>
    <t>Albina</t>
  </si>
  <si>
    <t>Skenderović</t>
  </si>
  <si>
    <t>117</t>
  </si>
  <si>
    <t>Bubanja</t>
  </si>
  <si>
    <t>119</t>
  </si>
  <si>
    <t>Knežević</t>
  </si>
  <si>
    <t>205</t>
  </si>
  <si>
    <t>SOCIJALNA POLITIKA I SOCIJALNI RAD</t>
  </si>
  <si>
    <t>generacija 2016/17</t>
  </si>
  <si>
    <r>
      <t xml:space="preserve">      STUDISJKI PROGRAM: </t>
    </r>
    <r>
      <rPr>
        <sz val="12"/>
        <color indexed="8"/>
        <rFont val="Cambria"/>
        <family val="1"/>
      </rPr>
      <t>POLITIKOLOGIJA</t>
    </r>
  </si>
  <si>
    <t>81</t>
  </si>
  <si>
    <t>2016</t>
  </si>
  <si>
    <t>Anđela</t>
  </si>
  <si>
    <t>Milatović</t>
  </si>
  <si>
    <t>82</t>
  </si>
  <si>
    <t>Lidija</t>
  </si>
  <si>
    <t>Zlajić</t>
  </si>
  <si>
    <t>83</t>
  </si>
  <si>
    <t>Irena</t>
  </si>
  <si>
    <t>Đorem</t>
  </si>
  <si>
    <t>84</t>
  </si>
  <si>
    <t>Marija</t>
  </si>
  <si>
    <t>Garić</t>
  </si>
  <si>
    <t>85</t>
  </si>
  <si>
    <t>Jelena</t>
  </si>
  <si>
    <t>Mumović</t>
  </si>
  <si>
    <t>86</t>
  </si>
  <si>
    <t>Tijana</t>
  </si>
  <si>
    <t>Drašković</t>
  </si>
  <si>
    <t>87</t>
  </si>
  <si>
    <t>Jovana</t>
  </si>
  <si>
    <t>Rakonjac</t>
  </si>
  <si>
    <t>88</t>
  </si>
  <si>
    <t>Darija</t>
  </si>
  <si>
    <t>90</t>
  </si>
  <si>
    <t>Saška</t>
  </si>
  <si>
    <t>Krstović</t>
  </si>
  <si>
    <t>Mileva</t>
  </si>
  <si>
    <t>Lekić</t>
  </si>
  <si>
    <t>92</t>
  </si>
  <si>
    <t>Mirnela</t>
  </si>
  <si>
    <t>Ajdarpašić</t>
  </si>
  <si>
    <t>93</t>
  </si>
  <si>
    <t>Aleksandra</t>
  </si>
  <si>
    <t>Čejović</t>
  </si>
  <si>
    <t>94</t>
  </si>
  <si>
    <t>Teodora</t>
  </si>
  <si>
    <t>Radojević</t>
  </si>
  <si>
    <t>95</t>
  </si>
  <si>
    <t>96</t>
  </si>
  <si>
    <t>Bjelanović</t>
  </si>
  <si>
    <t>97</t>
  </si>
  <si>
    <t>Bojana</t>
  </si>
  <si>
    <t>Vukićević</t>
  </si>
  <si>
    <t>98</t>
  </si>
  <si>
    <t>Tina</t>
  </si>
  <si>
    <t>Bulatović</t>
  </si>
  <si>
    <t>99</t>
  </si>
  <si>
    <t>Uglješa</t>
  </si>
  <si>
    <t>Turković</t>
  </si>
  <si>
    <t>100</t>
  </si>
  <si>
    <t>Minela</t>
  </si>
  <si>
    <t>Agović</t>
  </si>
  <si>
    <t>101</t>
  </si>
  <si>
    <t>Dženita</t>
  </si>
  <si>
    <t>Ličina</t>
  </si>
  <si>
    <t>103</t>
  </si>
  <si>
    <t>Ivana</t>
  </si>
  <si>
    <t>Kulašević</t>
  </si>
  <si>
    <t>104</t>
  </si>
  <si>
    <t>Sabrija</t>
  </si>
  <si>
    <t>Omeragić</t>
  </si>
  <si>
    <t>105</t>
  </si>
  <si>
    <t>Madžgalj</t>
  </si>
  <si>
    <t>107</t>
  </si>
  <si>
    <t>Lalić</t>
  </si>
  <si>
    <t>109</t>
  </si>
  <si>
    <t>Boričić</t>
  </si>
  <si>
    <t>110</t>
  </si>
  <si>
    <t>Šćepanović</t>
  </si>
  <si>
    <t>111</t>
  </si>
  <si>
    <t>Ana</t>
  </si>
  <si>
    <t>Koprivica</t>
  </si>
  <si>
    <t>Radulović</t>
  </si>
  <si>
    <t>113</t>
  </si>
  <si>
    <t>114</t>
  </si>
  <si>
    <t>Emina</t>
  </si>
  <si>
    <t>Mašić</t>
  </si>
  <si>
    <t>115</t>
  </si>
  <si>
    <t>Raičević</t>
  </si>
  <si>
    <t>Žana</t>
  </si>
  <si>
    <t>118</t>
  </si>
  <si>
    <t>Danica</t>
  </si>
  <si>
    <t>Stefanović</t>
  </si>
  <si>
    <t>Drobnjak</t>
  </si>
  <si>
    <t>120</t>
  </si>
  <si>
    <t>Anita</t>
  </si>
  <si>
    <t>Mehović</t>
  </si>
  <si>
    <t>121</t>
  </si>
  <si>
    <t>Slobodanka</t>
  </si>
  <si>
    <t>Gurešić</t>
  </si>
  <si>
    <t>203</t>
  </si>
  <si>
    <t>Ena</t>
  </si>
  <si>
    <t>Suljević</t>
  </si>
  <si>
    <t>204</t>
  </si>
  <si>
    <t>Dragana</t>
  </si>
  <si>
    <t>Gošović</t>
  </si>
  <si>
    <t>Jozef</t>
  </si>
  <si>
    <t>Đokaj</t>
  </si>
  <si>
    <t>Vasilija</t>
  </si>
  <si>
    <t>Nišavić</t>
  </si>
  <si>
    <t>Belma</t>
  </si>
  <si>
    <t>Kanalić</t>
  </si>
  <si>
    <t>Ivan</t>
  </si>
  <si>
    <t>Zeković</t>
  </si>
  <si>
    <t>Dakić</t>
  </si>
  <si>
    <t>139</t>
  </si>
  <si>
    <t>2011</t>
  </si>
  <si>
    <t>Moračanin</t>
  </si>
  <si>
    <t>Ružica</t>
  </si>
  <si>
    <t xml:space="preserve">Jovana </t>
  </si>
  <si>
    <t xml:space="preserve">Bulatović </t>
  </si>
  <si>
    <r>
      <rPr>
        <sz val="11"/>
        <color indexed="8"/>
        <rFont val="Book Antiqua"/>
        <family val="1"/>
      </rPr>
      <t xml:space="preserve">→ </t>
    </r>
    <r>
      <rPr>
        <sz val="11"/>
        <color indexed="8"/>
        <rFont val="Cambria"/>
        <family val="1"/>
      </rPr>
      <t>studentkinja nije na spisku studenata koji su prijavili ovaj ispit</t>
    </r>
  </si>
  <si>
    <t xml:space="preserve">2014 </t>
  </si>
  <si>
    <t>Anela</t>
  </si>
  <si>
    <t xml:space="preserve">Malezić </t>
  </si>
  <si>
    <t>33*</t>
  </si>
  <si>
    <t>17*</t>
  </si>
  <si>
    <t>30*</t>
  </si>
  <si>
    <t>32*</t>
  </si>
  <si>
    <t>23*</t>
  </si>
  <si>
    <t>19/</t>
  </si>
  <si>
    <t>16/</t>
  </si>
  <si>
    <t>21 /</t>
  </si>
  <si>
    <t>20 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</si>
</sst>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46" fillId="2" borderId="0" xfId="0" applyNumberFormat="1" applyFont="1" applyFill="1" applyBorder="1" applyAlignment="1">
      <alignment/>
    </xf>
    <xf numFmtId="0" fontId="46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0" fillId="37" borderId="0" xfId="0" applyFill="1" applyBorder="1" applyAlignment="1">
      <alignment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5"/>
  <sheetViews>
    <sheetView showGridLines="0" tabSelected="1" zoomScalePageLayoutView="0" workbookViewId="0" topLeftCell="A13">
      <selection activeCell="D25" sqref="D25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1.28125" style="0" customWidth="1"/>
    <col min="7" max="9" width="10.140625" style="11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5"/>
      <c r="B1" s="45"/>
      <c r="C1" s="45"/>
      <c r="D1" s="45"/>
      <c r="E1" s="45"/>
      <c r="F1" s="45"/>
      <c r="G1" s="45"/>
      <c r="H1" s="45"/>
      <c r="I1" s="45"/>
      <c r="J1" s="45"/>
      <c r="K1" s="46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3"/>
      <c r="B3" s="23"/>
      <c r="C3" s="23"/>
      <c r="D3" s="23" t="s">
        <v>30</v>
      </c>
      <c r="E3" s="23"/>
      <c r="F3" s="24" t="s">
        <v>28</v>
      </c>
      <c r="G3" s="24"/>
      <c r="H3" s="24"/>
      <c r="I3" s="24"/>
      <c r="J3" s="23"/>
      <c r="K3" s="23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8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9"/>
      <c r="B5" s="49"/>
      <c r="C5" s="49"/>
      <c r="D5" s="49"/>
      <c r="E5" s="49"/>
      <c r="F5" s="49"/>
      <c r="G5" s="49"/>
      <c r="H5" s="49"/>
      <c r="I5" s="49"/>
      <c r="J5" s="49"/>
      <c r="K5" s="50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5"/>
      <c r="B6" s="25"/>
      <c r="C6" s="25"/>
      <c r="D6" s="25"/>
      <c r="E6" s="26"/>
      <c r="F6" s="26"/>
      <c r="G6" s="27"/>
      <c r="H6" s="27"/>
      <c r="I6" s="27"/>
      <c r="J6" s="26"/>
      <c r="K6" s="26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8" t="s">
        <v>7</v>
      </c>
      <c r="B7" s="38" t="s">
        <v>13</v>
      </c>
      <c r="C7" s="38" t="s">
        <v>14</v>
      </c>
      <c r="D7" s="43" t="s">
        <v>12</v>
      </c>
      <c r="E7" s="51"/>
      <c r="F7" s="40" t="s">
        <v>1</v>
      </c>
      <c r="G7" s="40"/>
      <c r="H7" s="40" t="s">
        <v>2</v>
      </c>
      <c r="I7" s="40"/>
      <c r="J7" s="38" t="s">
        <v>3</v>
      </c>
      <c r="K7" s="41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9"/>
      <c r="B8" s="39"/>
      <c r="C8" s="39"/>
      <c r="D8" s="44"/>
      <c r="E8" s="52"/>
      <c r="F8" s="28" t="s">
        <v>4</v>
      </c>
      <c r="G8" s="28" t="s">
        <v>5</v>
      </c>
      <c r="H8" s="28" t="s">
        <v>4</v>
      </c>
      <c r="I8" s="28" t="s">
        <v>6</v>
      </c>
      <c r="J8" s="39"/>
      <c r="K8" s="42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6.5">
      <c r="A9" s="30" t="s">
        <v>31</v>
      </c>
      <c r="B9" s="30" t="s">
        <v>32</v>
      </c>
      <c r="C9" s="30" t="s">
        <v>33</v>
      </c>
      <c r="D9" s="30" t="s">
        <v>34</v>
      </c>
      <c r="E9" s="31"/>
      <c r="F9" s="32">
        <v>42</v>
      </c>
      <c r="G9" s="32"/>
      <c r="H9" s="32">
        <v>46</v>
      </c>
      <c r="I9" s="32"/>
      <c r="J9" s="33">
        <f>SUM(F9:G9:H9:I9)</f>
        <v>88</v>
      </c>
      <c r="K9" s="34" t="str">
        <f>LOOKUP(J9,{0,1,50,60,70,80,90},{" ","F","E","D","C","B","A"})</f>
        <v>B</v>
      </c>
      <c r="L9" s="9"/>
      <c r="M9" s="17"/>
      <c r="N9" s="17"/>
      <c r="O9" s="17"/>
      <c r="P9" s="17"/>
      <c r="Q9" s="17"/>
      <c r="R9" s="17"/>
      <c r="S9" s="17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35</v>
      </c>
      <c r="B10" s="30" t="s">
        <v>32</v>
      </c>
      <c r="C10" s="30" t="s">
        <v>36</v>
      </c>
      <c r="D10" s="30" t="s">
        <v>37</v>
      </c>
      <c r="E10" s="31"/>
      <c r="F10" s="32">
        <v>30</v>
      </c>
      <c r="G10" s="32"/>
      <c r="H10" s="32">
        <v>26</v>
      </c>
      <c r="I10" s="32"/>
      <c r="J10" s="33">
        <f>SUM(F10:G10:H10:I10)</f>
        <v>56</v>
      </c>
      <c r="K10" s="34" t="str">
        <f>LOOKUP(J10,{0,1,50,60,70,80,90},{" ","F","E","D","C","B","A"})</f>
        <v>E</v>
      </c>
      <c r="L10" s="2"/>
      <c r="M10" s="2"/>
      <c r="N10" s="2"/>
      <c r="O10" s="2"/>
      <c r="P10" s="2"/>
      <c r="Q10" s="2"/>
      <c r="R10" s="2"/>
      <c r="S10" s="2"/>
      <c r="T10" s="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38</v>
      </c>
      <c r="B11" s="30" t="s">
        <v>32</v>
      </c>
      <c r="C11" s="30" t="s">
        <v>39</v>
      </c>
      <c r="D11" s="30" t="s">
        <v>40</v>
      </c>
      <c r="E11" s="31"/>
      <c r="F11" s="32">
        <v>35</v>
      </c>
      <c r="G11" s="32"/>
      <c r="H11" s="32">
        <v>35</v>
      </c>
      <c r="I11" s="32"/>
      <c r="J11" s="33">
        <f>SUM(F11:G11:H11:I11)</f>
        <v>70</v>
      </c>
      <c r="K11" s="34" t="str">
        <f>LOOKUP(J11,{0,1,50,60,70,80,90},{" ","F","E","D","C","B","A"})</f>
        <v>C</v>
      </c>
      <c r="L11" s="2"/>
      <c r="M11" s="2"/>
      <c r="N11" s="2"/>
      <c r="O11" s="2"/>
      <c r="P11" s="2"/>
      <c r="Q11" s="2"/>
      <c r="R11" s="2"/>
      <c r="S11" s="2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41</v>
      </c>
      <c r="B12" s="30" t="s">
        <v>32</v>
      </c>
      <c r="C12" s="30" t="s">
        <v>42</v>
      </c>
      <c r="D12" s="30" t="s">
        <v>43</v>
      </c>
      <c r="E12" s="31"/>
      <c r="F12" s="32">
        <v>32</v>
      </c>
      <c r="G12" s="32"/>
      <c r="H12" s="32">
        <v>40</v>
      </c>
      <c r="I12" s="32"/>
      <c r="J12" s="33">
        <f>SUM(F12:G12:H12:I12)</f>
        <v>72</v>
      </c>
      <c r="K12" s="34" t="str">
        <f>LOOKUP(J12,{0,1,50,60,70,80,90},{" ","F","E","D","C","B","A"})</f>
        <v>C</v>
      </c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.75">
      <c r="A13" s="30" t="s">
        <v>44</v>
      </c>
      <c r="B13" s="30" t="s">
        <v>32</v>
      </c>
      <c r="C13" s="30" t="s">
        <v>45</v>
      </c>
      <c r="D13" s="30" t="s">
        <v>46</v>
      </c>
      <c r="E13" s="31"/>
      <c r="F13" s="32">
        <v>48</v>
      </c>
      <c r="G13" s="32"/>
      <c r="H13" s="32">
        <v>45</v>
      </c>
      <c r="I13" s="32"/>
      <c r="J13" s="33">
        <f>SUM(F13:G13:H13:I13)</f>
        <v>93</v>
      </c>
      <c r="K13" s="34" t="str">
        <f>LOOKUP(J13,{0,1,50,60,70,80,90},{" ","F","E","D","C","B","A"})</f>
        <v>A</v>
      </c>
      <c r="L13" s="2"/>
      <c r="M13" s="2"/>
      <c r="N13" s="2"/>
      <c r="O13" s="2"/>
      <c r="P13" s="2"/>
      <c r="Q13" s="2"/>
      <c r="R13" s="2"/>
      <c r="S13" s="2"/>
      <c r="T13" s="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>
      <c r="A14" s="30" t="s">
        <v>47</v>
      </c>
      <c r="B14" s="30" t="s">
        <v>32</v>
      </c>
      <c r="C14" s="30" t="s">
        <v>48</v>
      </c>
      <c r="D14" s="30" t="s">
        <v>49</v>
      </c>
      <c r="E14" s="31"/>
      <c r="F14" s="32">
        <v>50</v>
      </c>
      <c r="G14" s="32"/>
      <c r="H14" s="32">
        <v>50</v>
      </c>
      <c r="I14" s="32"/>
      <c r="J14" s="33">
        <f>SUM(F14:G14:H14:I14)</f>
        <v>100</v>
      </c>
      <c r="K14" s="34" t="str">
        <f>LOOKUP(J14,{0,1,50,60,70,80,90},{" ","F","E","D","C","B","A"})</f>
        <v>A</v>
      </c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.75">
      <c r="A15" s="30" t="s">
        <v>50</v>
      </c>
      <c r="B15" s="30" t="s">
        <v>32</v>
      </c>
      <c r="C15" s="30" t="s">
        <v>51</v>
      </c>
      <c r="D15" s="30" t="s">
        <v>52</v>
      </c>
      <c r="E15" s="31"/>
      <c r="F15" s="32">
        <v>48</v>
      </c>
      <c r="G15" s="32"/>
      <c r="H15" s="32">
        <v>46</v>
      </c>
      <c r="I15" s="32"/>
      <c r="J15" s="33">
        <f>SUM(F15:G15:H15:I15)</f>
        <v>94</v>
      </c>
      <c r="K15" s="34" t="str">
        <f>LOOKUP(J15,{0,1,50,60,70,80,90},{" ","F","E","D","C","B","A"})</f>
        <v>A</v>
      </c>
      <c r="L15" s="2"/>
      <c r="M15" s="2"/>
      <c r="N15" s="2"/>
      <c r="O15" s="2"/>
      <c r="P15" s="2"/>
      <c r="Q15" s="2"/>
      <c r="R15" s="2"/>
      <c r="S15" s="2"/>
      <c r="T15" s="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5.75">
      <c r="A16" s="30" t="s">
        <v>53</v>
      </c>
      <c r="B16" s="30" t="s">
        <v>32</v>
      </c>
      <c r="C16" s="30" t="s">
        <v>54</v>
      </c>
      <c r="D16" s="30" t="s">
        <v>24</v>
      </c>
      <c r="E16" s="31"/>
      <c r="F16" s="32"/>
      <c r="G16" s="32"/>
      <c r="H16" s="32"/>
      <c r="I16" s="32"/>
      <c r="J16" s="33">
        <f>SUM(F16:G16:H16:I16)</f>
        <v>0</v>
      </c>
      <c r="K16" s="34" t="str">
        <f>LOOKUP(J16,{0,1,50,60,70,80,90},{" ","F","E","D","C","B","A"})</f>
        <v> </v>
      </c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.75">
      <c r="A17" s="30" t="s">
        <v>55</v>
      </c>
      <c r="B17" s="30" t="s">
        <v>32</v>
      </c>
      <c r="C17" s="30" t="s">
        <v>56</v>
      </c>
      <c r="D17" s="30" t="s">
        <v>57</v>
      </c>
      <c r="E17" s="31"/>
      <c r="F17" s="32" t="s">
        <v>147</v>
      </c>
      <c r="G17" s="32">
        <v>38</v>
      </c>
      <c r="H17" s="32">
        <v>43</v>
      </c>
      <c r="I17" s="32"/>
      <c r="J17" s="33">
        <f>SUM(F17:G17:H17:I17)</f>
        <v>81</v>
      </c>
      <c r="K17" s="34" t="str">
        <f>LOOKUP(J17,{0,1,50,60,70,80,90},{" ","F","E","D","C","B","A"})</f>
        <v>B</v>
      </c>
      <c r="L17" s="2"/>
      <c r="M17" s="2"/>
      <c r="N17" s="2"/>
      <c r="O17" s="2"/>
      <c r="P17" s="2"/>
      <c r="Q17" s="2"/>
      <c r="R17" s="2"/>
      <c r="S17" s="2"/>
      <c r="T17" s="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5.75">
      <c r="A18" s="30" t="s">
        <v>16</v>
      </c>
      <c r="B18" s="30" t="s">
        <v>32</v>
      </c>
      <c r="C18" s="30" t="s">
        <v>58</v>
      </c>
      <c r="D18" s="30" t="s">
        <v>59</v>
      </c>
      <c r="E18" s="31"/>
      <c r="F18" s="32" t="s">
        <v>148</v>
      </c>
      <c r="G18" s="32">
        <v>21</v>
      </c>
      <c r="H18" s="32">
        <v>33</v>
      </c>
      <c r="I18" s="32"/>
      <c r="J18" s="33">
        <f>SUM(F18:G18:H18:I18)</f>
        <v>54</v>
      </c>
      <c r="K18" s="34" t="str">
        <f>LOOKUP(J18,{0,1,50,60,70,80,90},{" ","F","E","D","C","B","A"})</f>
        <v>E</v>
      </c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5.75">
      <c r="A19" s="30" t="s">
        <v>60</v>
      </c>
      <c r="B19" s="30" t="s">
        <v>32</v>
      </c>
      <c r="C19" s="30" t="s">
        <v>61</v>
      </c>
      <c r="D19" s="30" t="s">
        <v>62</v>
      </c>
      <c r="E19" s="31"/>
      <c r="F19" s="32">
        <v>35</v>
      </c>
      <c r="G19" s="32"/>
      <c r="H19" s="32">
        <v>36</v>
      </c>
      <c r="I19" s="32"/>
      <c r="J19" s="33">
        <f>SUM(F19:G19:H19:I19)</f>
        <v>71</v>
      </c>
      <c r="K19" s="34" t="str">
        <f>LOOKUP(J19,{0,1,50,60,70,80,90},{" ","F","E","D","C","B","A"})</f>
        <v>C</v>
      </c>
      <c r="L19" s="2"/>
      <c r="M19" s="2"/>
      <c r="N19" s="2"/>
      <c r="O19" s="2"/>
      <c r="P19" s="2"/>
      <c r="Q19" s="2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5.75">
      <c r="A20" s="30" t="s">
        <v>63</v>
      </c>
      <c r="B20" s="30" t="s">
        <v>32</v>
      </c>
      <c r="C20" s="30" t="s">
        <v>64</v>
      </c>
      <c r="D20" s="30" t="s">
        <v>65</v>
      </c>
      <c r="E20" s="31"/>
      <c r="F20" s="32">
        <v>46</v>
      </c>
      <c r="G20" s="32"/>
      <c r="H20" s="32">
        <v>48</v>
      </c>
      <c r="I20" s="32"/>
      <c r="J20" s="33">
        <f>SUM(F20:G20:H20:I20)</f>
        <v>94</v>
      </c>
      <c r="K20" s="34" t="str">
        <f>LOOKUP(J20,{0,1,50,60,70,80,90},{" ","F","E","D","C","B","A"})</f>
        <v>A</v>
      </c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.75">
      <c r="A21" s="30" t="s">
        <v>66</v>
      </c>
      <c r="B21" s="30" t="s">
        <v>32</v>
      </c>
      <c r="C21" s="30" t="s">
        <v>67</v>
      </c>
      <c r="D21" s="30" t="s">
        <v>68</v>
      </c>
      <c r="E21" s="31"/>
      <c r="F21" s="32">
        <v>42</v>
      </c>
      <c r="G21" s="32"/>
      <c r="H21" s="32">
        <v>38</v>
      </c>
      <c r="I21" s="32"/>
      <c r="J21" s="33">
        <f>SUM(F21:G21:H21:I21)</f>
        <v>80</v>
      </c>
      <c r="K21" s="34" t="str">
        <f>LOOKUP(J21,{0,1,50,60,70,80,90},{" ","F","E","D","C","B","A"})</f>
        <v>B</v>
      </c>
      <c r="L21" s="2"/>
      <c r="M21" s="2"/>
      <c r="N21" s="2"/>
      <c r="O21" s="2"/>
      <c r="P21" s="2"/>
      <c r="Q21" s="2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>
      <c r="A22" s="30" t="s">
        <v>69</v>
      </c>
      <c r="B22" s="30" t="s">
        <v>32</v>
      </c>
      <c r="C22" s="30" t="s">
        <v>140</v>
      </c>
      <c r="D22" s="30" t="s">
        <v>59</v>
      </c>
      <c r="E22" s="31"/>
      <c r="F22" s="32">
        <v>27</v>
      </c>
      <c r="G22" s="32"/>
      <c r="H22" s="32">
        <v>43</v>
      </c>
      <c r="I22" s="32"/>
      <c r="J22" s="33">
        <f>SUM(F22:G22:H22:I22)</f>
        <v>70</v>
      </c>
      <c r="K22" s="34" t="str">
        <f>LOOKUP(J22,{0,1,50,60,70,80,90},{" ","F","E","D","C","B","A"})</f>
        <v>C</v>
      </c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>
      <c r="A23" s="30" t="s">
        <v>70</v>
      </c>
      <c r="B23" s="30" t="s">
        <v>32</v>
      </c>
      <c r="C23" s="30" t="s">
        <v>56</v>
      </c>
      <c r="D23" s="30" t="s">
        <v>71</v>
      </c>
      <c r="E23" s="31"/>
      <c r="F23" s="32">
        <v>36</v>
      </c>
      <c r="G23" s="32"/>
      <c r="H23" s="32">
        <v>47</v>
      </c>
      <c r="I23" s="32"/>
      <c r="J23" s="33">
        <f>SUM(F23:G23:H23:I23)</f>
        <v>83</v>
      </c>
      <c r="K23" s="34" t="str">
        <f>LOOKUP(J23,{0,1,50,60,70,80,90},{" ","F","E","D","C","B","A"})</f>
        <v>B</v>
      </c>
      <c r="L23" s="2"/>
      <c r="M23" s="2"/>
      <c r="N23" s="2"/>
      <c r="O23" s="2"/>
      <c r="P23" s="2"/>
      <c r="Q23" s="2"/>
      <c r="R23" s="2"/>
      <c r="S23" s="2"/>
      <c r="T23" s="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30" t="s">
        <v>72</v>
      </c>
      <c r="B24" s="30" t="s">
        <v>32</v>
      </c>
      <c r="C24" s="30" t="s">
        <v>73</v>
      </c>
      <c r="D24" s="30" t="s">
        <v>74</v>
      </c>
      <c r="E24" s="31"/>
      <c r="F24" s="32"/>
      <c r="G24" s="53">
        <v>15</v>
      </c>
      <c r="H24" s="32"/>
      <c r="I24" s="53">
        <v>17</v>
      </c>
      <c r="J24" s="33">
        <f>SUM(F24:G24:H24:I24)</f>
        <v>32</v>
      </c>
      <c r="K24" s="34" t="str">
        <f>LOOKUP(J24,{0,1,50,60,70,80,90},{" ","F","E","D","C","B","A"})</f>
        <v>F</v>
      </c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>
      <c r="A25" s="30" t="s">
        <v>75</v>
      </c>
      <c r="B25" s="30" t="s">
        <v>32</v>
      </c>
      <c r="C25" s="30" t="s">
        <v>76</v>
      </c>
      <c r="D25" s="30" t="s">
        <v>77</v>
      </c>
      <c r="E25" s="31"/>
      <c r="F25" s="32"/>
      <c r="G25" s="32"/>
      <c r="H25" s="32"/>
      <c r="I25" s="32"/>
      <c r="J25" s="33">
        <f>SUM(F25:G25:H25:I25)</f>
        <v>0</v>
      </c>
      <c r="K25" s="34" t="str">
        <f>LOOKUP(J25,{0,1,50,60,70,80,90},{" ","F","E","D","C","B","A"})</f>
        <v> </v>
      </c>
      <c r="L25" s="2"/>
      <c r="M25" s="2"/>
      <c r="N25" s="2"/>
      <c r="O25" s="2"/>
      <c r="P25" s="2"/>
      <c r="Q25" s="2"/>
      <c r="R25" s="2"/>
      <c r="S25" s="2"/>
      <c r="T25" s="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78</v>
      </c>
      <c r="B26" s="30" t="s">
        <v>32</v>
      </c>
      <c r="C26" s="30" t="s">
        <v>79</v>
      </c>
      <c r="D26" s="30" t="s">
        <v>80</v>
      </c>
      <c r="E26" s="31"/>
      <c r="F26" s="32">
        <v>31</v>
      </c>
      <c r="G26" s="32"/>
      <c r="H26" s="32" t="s">
        <v>153</v>
      </c>
      <c r="I26" s="32">
        <v>36</v>
      </c>
      <c r="J26" s="33">
        <f>SUM(F26:G26:H26:I26)</f>
        <v>67</v>
      </c>
      <c r="K26" s="34" t="str">
        <f>LOOKUP(J26,{0,1,50,60,70,80,90},{" ","F","E","D","C","B","A"})</f>
        <v>D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81</v>
      </c>
      <c r="B27" s="30" t="s">
        <v>32</v>
      </c>
      <c r="C27" s="30" t="s">
        <v>82</v>
      </c>
      <c r="D27" s="30" t="s">
        <v>83</v>
      </c>
      <c r="E27" s="31"/>
      <c r="F27" s="32"/>
      <c r="G27" s="53">
        <v>27</v>
      </c>
      <c r="H27" s="32"/>
      <c r="I27" s="53">
        <v>30</v>
      </c>
      <c r="J27" s="33">
        <f>SUM(F27:G27:H27:I27)</f>
        <v>57</v>
      </c>
      <c r="K27" s="34" t="str">
        <f>LOOKUP(J27,{0,1,50,60,70,80,90},{" ","F","E","D","C","B","A"})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84</v>
      </c>
      <c r="B28" s="30" t="s">
        <v>32</v>
      </c>
      <c r="C28" s="30" t="s">
        <v>85</v>
      </c>
      <c r="D28" s="30" t="s">
        <v>86</v>
      </c>
      <c r="E28" s="31"/>
      <c r="F28" s="32">
        <v>47</v>
      </c>
      <c r="G28" s="32"/>
      <c r="H28" s="32">
        <v>45</v>
      </c>
      <c r="I28" s="32"/>
      <c r="J28" s="33">
        <f>SUM(F28:G28:H28:I28)</f>
        <v>92</v>
      </c>
      <c r="K28" s="34" t="str">
        <f>LOOKUP(J28,{0,1,50,60,70,80,90},{" ","F","E","D","C","B","A"})</f>
        <v>A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87</v>
      </c>
      <c r="B29" s="30" t="s">
        <v>32</v>
      </c>
      <c r="C29" s="30" t="s">
        <v>88</v>
      </c>
      <c r="D29" s="30" t="s">
        <v>89</v>
      </c>
      <c r="E29" s="31"/>
      <c r="F29" s="32">
        <v>43</v>
      </c>
      <c r="G29" s="32"/>
      <c r="H29" s="32">
        <v>41</v>
      </c>
      <c r="I29" s="32"/>
      <c r="J29" s="33">
        <f>SUM(F29:G29:H29:I29)</f>
        <v>84</v>
      </c>
      <c r="K29" s="34" t="str">
        <f>LOOKUP(J29,{0,1,50,60,70,80,90},{" ","F","E","D","C","B","A"})</f>
        <v>B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90</v>
      </c>
      <c r="B30" s="30" t="s">
        <v>32</v>
      </c>
      <c r="C30" s="30" t="s">
        <v>91</v>
      </c>
      <c r="D30" s="30" t="s">
        <v>92</v>
      </c>
      <c r="E30" s="31"/>
      <c r="F30" s="32">
        <v>28</v>
      </c>
      <c r="G30" s="32"/>
      <c r="H30" s="32">
        <v>22</v>
      </c>
      <c r="I30" s="32"/>
      <c r="J30" s="33">
        <f>SUM(F30:G30:H30:I30)</f>
        <v>50</v>
      </c>
      <c r="K30" s="34" t="str">
        <f>LOOKUP(J30,{0,1,50,60,70,80,90},{" ","F","E","D","C","B","A"})</f>
        <v>E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93</v>
      </c>
      <c r="B31" s="30" t="s">
        <v>32</v>
      </c>
      <c r="C31" s="30" t="s">
        <v>10</v>
      </c>
      <c r="D31" s="30" t="s">
        <v>94</v>
      </c>
      <c r="E31" s="31"/>
      <c r="F31" s="32">
        <v>29</v>
      </c>
      <c r="G31" s="32"/>
      <c r="H31" s="32">
        <v>31</v>
      </c>
      <c r="I31" s="32"/>
      <c r="J31" s="33">
        <f>SUM(F31:G31:H31:I31)</f>
        <v>60</v>
      </c>
      <c r="K31" s="34" t="str">
        <f>LOOKUP(J31,{0,1,50,60,70,80,90},{" ","F","E","D","C","B","A"})</f>
        <v>D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95</v>
      </c>
      <c r="B32" s="30" t="s">
        <v>32</v>
      </c>
      <c r="C32" s="30" t="s">
        <v>51</v>
      </c>
      <c r="D32" s="30" t="s">
        <v>96</v>
      </c>
      <c r="E32" s="31"/>
      <c r="F32" s="32" t="s">
        <v>149</v>
      </c>
      <c r="G32" s="32">
        <v>40</v>
      </c>
      <c r="H32" s="32">
        <v>40</v>
      </c>
      <c r="I32" s="32"/>
      <c r="J32" s="33">
        <f>SUM(F32:G32:H32:I32)</f>
        <v>80</v>
      </c>
      <c r="K32" s="34" t="str">
        <f>LOOKUP(J32,{0,1,50,60,70,80,90},{" ","F","E","D","C","B","A"})</f>
        <v>B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97</v>
      </c>
      <c r="B33" s="30" t="s">
        <v>32</v>
      </c>
      <c r="C33" s="30" t="s">
        <v>51</v>
      </c>
      <c r="D33" s="30" t="s">
        <v>98</v>
      </c>
      <c r="E33" s="31"/>
      <c r="F33" s="32">
        <v>32</v>
      </c>
      <c r="G33" s="32"/>
      <c r="H33" s="32">
        <v>38</v>
      </c>
      <c r="I33" s="32"/>
      <c r="J33" s="33">
        <f>SUM(F33:G33:H33:I33)</f>
        <v>70</v>
      </c>
      <c r="K33" s="34" t="str">
        <f>LOOKUP(J33,{0,1,50,60,70,80,90},{" ","F","E","D","C","B","A"})</f>
        <v>C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99</v>
      </c>
      <c r="B34" s="30" t="s">
        <v>32</v>
      </c>
      <c r="C34" s="30" t="s">
        <v>64</v>
      </c>
      <c r="D34" s="30" t="s">
        <v>100</v>
      </c>
      <c r="E34" s="31"/>
      <c r="F34" s="32">
        <v>37</v>
      </c>
      <c r="G34" s="32"/>
      <c r="H34" s="32">
        <v>39</v>
      </c>
      <c r="I34" s="32"/>
      <c r="J34" s="33">
        <f>SUM(F34:G34:H34:I34)</f>
        <v>76</v>
      </c>
      <c r="K34" s="34" t="str">
        <f>LOOKUP(J34,{0,1,50,60,70,80,90},{" ","F","E","D","C","B","A"})</f>
        <v>C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101</v>
      </c>
      <c r="B35" s="30" t="s">
        <v>32</v>
      </c>
      <c r="C35" s="30" t="s">
        <v>102</v>
      </c>
      <c r="D35" s="30" t="s">
        <v>103</v>
      </c>
      <c r="E35" s="31"/>
      <c r="F35" s="32" t="s">
        <v>150</v>
      </c>
      <c r="G35" s="32">
        <v>32</v>
      </c>
      <c r="H35" s="32">
        <v>24</v>
      </c>
      <c r="I35" s="32"/>
      <c r="J35" s="33">
        <f>SUM(F35:G35:H35:I35)</f>
        <v>56</v>
      </c>
      <c r="K35" s="34" t="str">
        <f>LOOKUP(J35,{0,1,50,60,70,80,90},{" ","F","E","D","C","B","A"})</f>
        <v>E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17</v>
      </c>
      <c r="B36" s="30" t="s">
        <v>32</v>
      </c>
      <c r="C36" s="30" t="s">
        <v>51</v>
      </c>
      <c r="D36" s="30" t="s">
        <v>104</v>
      </c>
      <c r="E36" s="31"/>
      <c r="F36" s="32">
        <v>37</v>
      </c>
      <c r="G36" s="32"/>
      <c r="H36" s="32">
        <v>33</v>
      </c>
      <c r="I36" s="32"/>
      <c r="J36" s="33">
        <f>SUM(F36:G36:H36:I36)</f>
        <v>70</v>
      </c>
      <c r="K36" s="34" t="str">
        <f>LOOKUP(J36,{0,1,50,60,70,80,90},{" ","F","E","D","C","B","A"})</f>
        <v>C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105</v>
      </c>
      <c r="B37" s="30" t="s">
        <v>32</v>
      </c>
      <c r="C37" s="30" t="s">
        <v>102</v>
      </c>
      <c r="D37" s="30" t="s">
        <v>26</v>
      </c>
      <c r="E37" s="31"/>
      <c r="F37" s="32">
        <v>41</v>
      </c>
      <c r="G37" s="32"/>
      <c r="H37" s="32">
        <v>45</v>
      </c>
      <c r="I37" s="32"/>
      <c r="J37" s="33">
        <f>SUM(F37:G37:H37:I37)</f>
        <v>86</v>
      </c>
      <c r="K37" s="34" t="str">
        <f>LOOKUP(J37,{0,1,50,60,70,80,90},{" ","F","E","D","C","B","A"})</f>
        <v>B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106</v>
      </c>
      <c r="B38" s="30" t="s">
        <v>32</v>
      </c>
      <c r="C38" s="30" t="s">
        <v>107</v>
      </c>
      <c r="D38" s="30" t="s">
        <v>108</v>
      </c>
      <c r="E38" s="31"/>
      <c r="F38" s="32"/>
      <c r="G38" s="32"/>
      <c r="H38" s="32"/>
      <c r="I38" s="32"/>
      <c r="J38" s="33">
        <f>SUM(F38:G38:H38:I38)</f>
        <v>0</v>
      </c>
      <c r="K38" s="34" t="str">
        <f>LOOKUP(J38,{0,1,50,60,70,80,90},{" ","F","E","D","C","B","A"})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109</v>
      </c>
      <c r="B39" s="30" t="s">
        <v>32</v>
      </c>
      <c r="C39" s="30" t="s">
        <v>36</v>
      </c>
      <c r="D39" s="30" t="s">
        <v>110</v>
      </c>
      <c r="E39" s="31"/>
      <c r="F39" s="32" t="s">
        <v>154</v>
      </c>
      <c r="G39" s="53">
        <v>18</v>
      </c>
      <c r="H39" s="32" t="s">
        <v>152</v>
      </c>
      <c r="I39" s="53">
        <v>23</v>
      </c>
      <c r="J39" s="33">
        <f>SUM(F39:G39:H39:I39)</f>
        <v>41</v>
      </c>
      <c r="K39" s="34" t="str">
        <f>LOOKUP(J39,{0,1,50,60,70,80,90},{" ","F","E","D","C","B","A"})</f>
        <v>F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20</v>
      </c>
      <c r="B40" s="30" t="s">
        <v>32</v>
      </c>
      <c r="C40" s="30" t="s">
        <v>111</v>
      </c>
      <c r="D40" s="30" t="s">
        <v>49</v>
      </c>
      <c r="E40" s="31"/>
      <c r="F40" s="32">
        <v>20</v>
      </c>
      <c r="G40" s="32"/>
      <c r="H40" s="32">
        <v>35</v>
      </c>
      <c r="I40" s="32"/>
      <c r="J40" s="33">
        <f>SUM(F40:G40:H40:I40)</f>
        <v>55</v>
      </c>
      <c r="K40" s="34" t="str">
        <f>LOOKUP(J40,{0,1,50,60,70,80,90},{" ","F","E","D","C","B","A"})</f>
        <v>E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23</v>
      </c>
      <c r="B41" s="30" t="s">
        <v>32</v>
      </c>
      <c r="C41" s="30" t="s">
        <v>51</v>
      </c>
      <c r="D41" s="30" t="s">
        <v>77</v>
      </c>
      <c r="E41" s="31"/>
      <c r="F41" s="32"/>
      <c r="G41" s="32">
        <v>23</v>
      </c>
      <c r="H41" s="32">
        <v>32</v>
      </c>
      <c r="I41" s="32"/>
      <c r="J41" s="33">
        <f>SUM(F41:G41:H41:I41)</f>
        <v>55</v>
      </c>
      <c r="K41" s="34" t="str">
        <f>LOOKUP(J41,{0,1,50,60,70,80,90},{" ","F","E","D","C","B","A"})</f>
        <v>E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112</v>
      </c>
      <c r="B42" s="30" t="s">
        <v>32</v>
      </c>
      <c r="C42" s="30" t="s">
        <v>113</v>
      </c>
      <c r="D42" s="30" t="s">
        <v>114</v>
      </c>
      <c r="E42" s="31"/>
      <c r="F42" s="32">
        <v>25</v>
      </c>
      <c r="G42" s="32"/>
      <c r="H42" s="32">
        <v>33</v>
      </c>
      <c r="I42" s="32"/>
      <c r="J42" s="33">
        <f>SUM(F42:G42:H42:I42)</f>
        <v>58</v>
      </c>
      <c r="K42" s="34" t="str">
        <f>LOOKUP(J42,{0,1,50,60,70,80,90},{" ","F","E","D","C","B","A"})</f>
        <v>E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25</v>
      </c>
      <c r="B43" s="30" t="s">
        <v>32</v>
      </c>
      <c r="C43" s="30" t="s">
        <v>51</v>
      </c>
      <c r="D43" s="30" t="s">
        <v>115</v>
      </c>
      <c r="E43" s="31"/>
      <c r="F43" s="32"/>
      <c r="G43" s="32">
        <v>23</v>
      </c>
      <c r="H43" s="32">
        <v>27</v>
      </c>
      <c r="I43" s="32"/>
      <c r="J43" s="33">
        <f>SUM(F43:G43:H43:I43)</f>
        <v>50</v>
      </c>
      <c r="K43" s="34" t="str">
        <f>LOOKUP(J43,{0,1,50,60,70,80,90},{" ","F","E","D","C","B","A"})</f>
        <v>E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116</v>
      </c>
      <c r="B44" s="30" t="s">
        <v>32</v>
      </c>
      <c r="C44" s="30" t="s">
        <v>117</v>
      </c>
      <c r="D44" s="30" t="s">
        <v>118</v>
      </c>
      <c r="E44" s="31"/>
      <c r="F44" s="32" t="s">
        <v>148</v>
      </c>
      <c r="G44" s="53">
        <v>25</v>
      </c>
      <c r="H44" s="32" t="s">
        <v>155</v>
      </c>
      <c r="I44" s="53">
        <v>15</v>
      </c>
      <c r="J44" s="33">
        <f>SUM(F44:G44:H44:I44)</f>
        <v>40</v>
      </c>
      <c r="K44" s="34" t="str">
        <f>LOOKUP(J44,{0,1,50,60,70,80,90},{" ","F","E","D","C","B","A"})</f>
        <v>F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119</v>
      </c>
      <c r="B45" s="30" t="s">
        <v>32</v>
      </c>
      <c r="C45" s="30" t="s">
        <v>120</v>
      </c>
      <c r="D45" s="30" t="s">
        <v>121</v>
      </c>
      <c r="E45" s="31"/>
      <c r="F45" s="32"/>
      <c r="G45" s="32"/>
      <c r="H45" s="32"/>
      <c r="I45" s="32"/>
      <c r="J45" s="33">
        <f>SUM(F45:G45:H45:I45)</f>
        <v>0</v>
      </c>
      <c r="K45" s="34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122</v>
      </c>
      <c r="B46" s="30" t="s">
        <v>32</v>
      </c>
      <c r="C46" s="30" t="s">
        <v>123</v>
      </c>
      <c r="D46" s="30" t="s">
        <v>124</v>
      </c>
      <c r="E46" s="31"/>
      <c r="F46" s="32">
        <v>29</v>
      </c>
      <c r="G46" s="32"/>
      <c r="H46" s="32">
        <v>36</v>
      </c>
      <c r="I46" s="32"/>
      <c r="J46" s="33">
        <f>SUM(F46:G46:H46:I46)</f>
        <v>65</v>
      </c>
      <c r="K46" s="34" t="str">
        <f>LOOKUP(J46,{0,1,50,60,70,80,90},{" ","F","E","D","C","B","A"})</f>
        <v>D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125</v>
      </c>
      <c r="B47" s="30" t="s">
        <v>32</v>
      </c>
      <c r="C47" s="30" t="s">
        <v>126</v>
      </c>
      <c r="D47" s="30" t="s">
        <v>127</v>
      </c>
      <c r="E47" s="31"/>
      <c r="F47" s="32" t="s">
        <v>151</v>
      </c>
      <c r="G47" s="32">
        <v>35</v>
      </c>
      <c r="H47" s="32">
        <v>30</v>
      </c>
      <c r="I47" s="32"/>
      <c r="J47" s="33">
        <f>SUM(F47:G47:H47:I47)</f>
        <v>65</v>
      </c>
      <c r="K47" s="34" t="str">
        <f>LOOKUP(J47,{0,1,50,60,70,80,90},{" ","F","E","D","C","B","A"})</f>
        <v>D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27</v>
      </c>
      <c r="B48" s="30" t="s">
        <v>32</v>
      </c>
      <c r="C48" s="30" t="s">
        <v>128</v>
      </c>
      <c r="D48" s="30" t="s">
        <v>129</v>
      </c>
      <c r="E48" s="31"/>
      <c r="F48" s="32">
        <v>38</v>
      </c>
      <c r="G48" s="32"/>
      <c r="H48" s="32">
        <v>34</v>
      </c>
      <c r="I48" s="32"/>
      <c r="J48" s="33">
        <f>SUM(F48:G48:H48:I48)</f>
        <v>72</v>
      </c>
      <c r="K48" s="34" t="str">
        <f>LOOKUP(J48,{0,1,50,60,70,80,90},{" ","F","E","D","C","B","A"})</f>
        <v>C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70</v>
      </c>
      <c r="B49" s="30" t="s">
        <v>9</v>
      </c>
      <c r="C49" s="30" t="s">
        <v>130</v>
      </c>
      <c r="D49" s="30" t="s">
        <v>131</v>
      </c>
      <c r="E49" s="31"/>
      <c r="F49" s="32"/>
      <c r="G49" s="32"/>
      <c r="H49" s="32"/>
      <c r="I49" s="32"/>
      <c r="J49" s="33">
        <f>SUM(F49:G49:H49:I49)</f>
        <v>0</v>
      </c>
      <c r="K49" s="34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17</v>
      </c>
      <c r="B50" s="30" t="s">
        <v>9</v>
      </c>
      <c r="C50" s="30" t="s">
        <v>18</v>
      </c>
      <c r="D50" s="30" t="s">
        <v>19</v>
      </c>
      <c r="E50" s="31"/>
      <c r="F50" s="32">
        <v>24</v>
      </c>
      <c r="G50" s="32"/>
      <c r="H50" s="32">
        <v>26</v>
      </c>
      <c r="I50" s="32"/>
      <c r="J50" s="33">
        <f>SUM(F50:G50:H50:I50)</f>
        <v>50</v>
      </c>
      <c r="K50" s="34" t="str">
        <f>LOOKUP(J50,{0,1,50,60,70,80,90},{" ","F","E","D","C","B","A"})</f>
        <v>E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105</v>
      </c>
      <c r="B51" s="30" t="s">
        <v>9</v>
      </c>
      <c r="C51" s="30" t="s">
        <v>132</v>
      </c>
      <c r="D51" s="30" t="s">
        <v>133</v>
      </c>
      <c r="E51" s="31"/>
      <c r="F51" s="32">
        <v>20</v>
      </c>
      <c r="G51" s="32"/>
      <c r="H51" s="32">
        <v>30</v>
      </c>
      <c r="I51" s="32"/>
      <c r="J51" s="33">
        <f>SUM(F51:G51:H51:I51)</f>
        <v>50</v>
      </c>
      <c r="K51" s="34" t="str">
        <f>LOOKUP(J51,{0,1,50,60,70,80,90},{" ","F","E","D","C","B","A"})</f>
        <v>E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20</v>
      </c>
      <c r="B52" s="30" t="s">
        <v>9</v>
      </c>
      <c r="C52" s="30" t="s">
        <v>21</v>
      </c>
      <c r="D52" s="30" t="s">
        <v>22</v>
      </c>
      <c r="E52" s="31"/>
      <c r="F52" s="32"/>
      <c r="G52" s="32">
        <v>13</v>
      </c>
      <c r="H52" s="32"/>
      <c r="I52" s="32"/>
      <c r="J52" s="33">
        <f>SUM(F52:G52:H52:I52)</f>
        <v>13</v>
      </c>
      <c r="K52" s="34" t="str">
        <f>LOOKUP(J52,{0,1,50,60,70,80,90},{" ","F","E","D","C","B","A"})</f>
        <v>F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93</v>
      </c>
      <c r="B53" s="30" t="s">
        <v>15</v>
      </c>
      <c r="C53" s="30" t="s">
        <v>134</v>
      </c>
      <c r="D53" s="30" t="s">
        <v>135</v>
      </c>
      <c r="E53" s="31"/>
      <c r="F53" s="32"/>
      <c r="G53" s="32"/>
      <c r="H53" s="32"/>
      <c r="I53" s="32"/>
      <c r="J53" s="33">
        <f>SUM(F53:G53:H53:I53)</f>
        <v>0</v>
      </c>
      <c r="K53" s="34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27</v>
      </c>
      <c r="B54" s="30" t="s">
        <v>11</v>
      </c>
      <c r="C54" s="30" t="s">
        <v>10</v>
      </c>
      <c r="D54" s="30" t="s">
        <v>136</v>
      </c>
      <c r="E54" s="31"/>
      <c r="F54" s="32"/>
      <c r="G54" s="53">
        <v>4</v>
      </c>
      <c r="H54" s="32"/>
      <c r="I54" s="53">
        <v>5</v>
      </c>
      <c r="J54" s="33">
        <f>SUM(F54:G54:H54:I54)</f>
        <v>9</v>
      </c>
      <c r="K54" s="34" t="str">
        <f>LOOKUP(J54,{0,1,50,60,70,80,90},{" ","F","E","D","C","B","A"})</f>
        <v>F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137</v>
      </c>
      <c r="B55" s="30" t="s">
        <v>138</v>
      </c>
      <c r="C55" s="30" t="s">
        <v>33</v>
      </c>
      <c r="D55" s="30" t="s">
        <v>139</v>
      </c>
      <c r="E55" s="31"/>
      <c r="F55" s="32"/>
      <c r="G55" s="32"/>
      <c r="H55" s="32"/>
      <c r="I55" s="32"/>
      <c r="J55" s="33">
        <f>SUM(F55:G55:H55:I55)</f>
        <v>0</v>
      </c>
      <c r="K55" s="34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29"/>
      <c r="B56" s="29"/>
      <c r="C56" s="29"/>
      <c r="D56" s="30"/>
      <c r="E56" s="31"/>
      <c r="F56" s="32"/>
      <c r="G56" s="32"/>
      <c r="H56" s="32"/>
      <c r="I56" s="32"/>
      <c r="J56" s="33">
        <f>SUM(F56:G56:H56:I56)</f>
        <v>0</v>
      </c>
      <c r="K56" s="34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6.5">
      <c r="A57" s="29" t="s">
        <v>23</v>
      </c>
      <c r="B57" s="29" t="s">
        <v>138</v>
      </c>
      <c r="C57" s="30" t="s">
        <v>141</v>
      </c>
      <c r="D57" s="30" t="s">
        <v>142</v>
      </c>
      <c r="E57" s="31"/>
      <c r="F57" s="32">
        <v>17</v>
      </c>
      <c r="G57" s="32"/>
      <c r="H57" s="32"/>
      <c r="I57" s="32"/>
      <c r="J57" s="33">
        <f>SUM(F57:G57:H57:I57)</f>
        <v>17</v>
      </c>
      <c r="K57" s="34" t="str">
        <f>LOOKUP(J57,{0,1,50,60,70,80,90},{" ","F","E","D","C","B","A"})</f>
        <v>F</v>
      </c>
      <c r="L57" s="37"/>
      <c r="M57" s="37" t="s">
        <v>143</v>
      </c>
      <c r="N57" s="37"/>
      <c r="O57" s="37"/>
      <c r="P57" s="37"/>
      <c r="Q57" s="37"/>
      <c r="R57" s="37"/>
      <c r="S57" s="37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6.5">
      <c r="A58" s="29" t="s">
        <v>116</v>
      </c>
      <c r="B58" s="29" t="s">
        <v>144</v>
      </c>
      <c r="C58" s="30" t="s">
        <v>145</v>
      </c>
      <c r="D58" s="30" t="s">
        <v>146</v>
      </c>
      <c r="E58" s="31"/>
      <c r="F58" s="32">
        <v>16</v>
      </c>
      <c r="G58" s="32"/>
      <c r="H58" s="32"/>
      <c r="I58" s="32"/>
      <c r="J58" s="33">
        <f>SUM(F58:G58:H58:I58)</f>
        <v>16</v>
      </c>
      <c r="K58" s="34" t="str">
        <f>LOOKUP(J58,{0,1,50,60,70,80,90},{" ","F","E","D","C","B","A"})</f>
        <v>F</v>
      </c>
      <c r="L58" s="37"/>
      <c r="M58" s="37" t="s">
        <v>143</v>
      </c>
      <c r="N58" s="37"/>
      <c r="O58" s="37"/>
      <c r="P58" s="37"/>
      <c r="Q58" s="37"/>
      <c r="R58" s="37"/>
      <c r="S58" s="37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9"/>
      <c r="B59" s="29"/>
      <c r="C59" s="29"/>
      <c r="D59" s="30"/>
      <c r="E59" s="31"/>
      <c r="F59" s="32"/>
      <c r="G59" s="32"/>
      <c r="H59" s="32"/>
      <c r="I59" s="32"/>
      <c r="J59" s="33">
        <f>SUM(F59:G59:H59:I59)</f>
        <v>0</v>
      </c>
      <c r="K59" s="34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29"/>
      <c r="B60" s="29"/>
      <c r="C60" s="29"/>
      <c r="D60" s="30"/>
      <c r="E60" s="31"/>
      <c r="F60" s="32"/>
      <c r="G60" s="32"/>
      <c r="H60" s="32"/>
      <c r="I60" s="32"/>
      <c r="J60" s="33">
        <f>SUM(F60:G60:H60:I60)</f>
        <v>0</v>
      </c>
      <c r="K60" s="34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9"/>
      <c r="B61" s="29"/>
      <c r="C61" s="29"/>
      <c r="D61" s="30"/>
      <c r="E61" s="31"/>
      <c r="F61" s="32"/>
      <c r="G61" s="32"/>
      <c r="H61" s="32"/>
      <c r="I61" s="32"/>
      <c r="J61" s="33">
        <f>SUM(F61:G61:H61:I61)</f>
        <v>0</v>
      </c>
      <c r="K61" s="34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29"/>
      <c r="B62" s="29"/>
      <c r="C62" s="29"/>
      <c r="D62" s="30"/>
      <c r="E62" s="31"/>
      <c r="F62" s="32"/>
      <c r="G62" s="32"/>
      <c r="H62" s="32"/>
      <c r="I62" s="32"/>
      <c r="J62" s="33">
        <f>SUM(F62:G62:H62:I62)</f>
        <v>0</v>
      </c>
      <c r="K62" s="34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29"/>
      <c r="B63" s="29"/>
      <c r="C63" s="29"/>
      <c r="D63" s="30"/>
      <c r="E63" s="31"/>
      <c r="F63" s="32"/>
      <c r="G63" s="32"/>
      <c r="H63" s="32"/>
      <c r="I63" s="32"/>
      <c r="J63" s="33">
        <f>SUM(F63:G63:H63:I63)</f>
        <v>0</v>
      </c>
      <c r="K63" s="34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29"/>
      <c r="B64" s="29"/>
      <c r="C64" s="29"/>
      <c r="D64" s="30"/>
      <c r="E64" s="31"/>
      <c r="F64" s="32"/>
      <c r="G64" s="32"/>
      <c r="H64" s="32"/>
      <c r="I64" s="32"/>
      <c r="J64" s="33">
        <f>SUM(F64:G64:H64:I64)</f>
        <v>0</v>
      </c>
      <c r="K64" s="34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29"/>
      <c r="B65" s="29"/>
      <c r="C65" s="29"/>
      <c r="D65" s="30"/>
      <c r="E65" s="31"/>
      <c r="F65" s="32"/>
      <c r="G65" s="35"/>
      <c r="H65" s="32"/>
      <c r="I65" s="32"/>
      <c r="J65" s="33">
        <f>SUM(F65:G65:H65:I65)</f>
        <v>0</v>
      </c>
      <c r="K65" s="34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29"/>
      <c r="B66" s="29"/>
      <c r="C66" s="29"/>
      <c r="D66" s="30"/>
      <c r="E66" s="31"/>
      <c r="F66" s="32"/>
      <c r="G66" s="35"/>
      <c r="H66" s="32"/>
      <c r="I66" s="32"/>
      <c r="J66" s="33">
        <f>SUM(F66:G66:H66:I66)</f>
        <v>0</v>
      </c>
      <c r="K66" s="34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29"/>
      <c r="B67" s="29"/>
      <c r="C67" s="29"/>
      <c r="D67" s="30"/>
      <c r="E67" s="31"/>
      <c r="F67" s="32"/>
      <c r="G67" s="35"/>
      <c r="H67" s="32"/>
      <c r="I67" s="32"/>
      <c r="J67" s="33">
        <f>SUM(F67:G67:H67:I67)</f>
        <v>0</v>
      </c>
      <c r="K67" s="34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29"/>
      <c r="B68" s="29"/>
      <c r="C68" s="29"/>
      <c r="D68" s="30"/>
      <c r="E68" s="31"/>
      <c r="F68" s="32"/>
      <c r="G68" s="35"/>
      <c r="H68" s="32"/>
      <c r="I68" s="32"/>
      <c r="J68" s="33">
        <f>SUM(F68:G68:H68:I68)</f>
        <v>0</v>
      </c>
      <c r="K68" s="34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29"/>
      <c r="B69" s="29"/>
      <c r="C69" s="29"/>
      <c r="D69" s="30"/>
      <c r="E69" s="31"/>
      <c r="F69" s="32"/>
      <c r="G69" s="35"/>
      <c r="H69" s="32"/>
      <c r="I69" s="32"/>
      <c r="J69" s="33">
        <f>SUM(F69:G69:H69:I69)</f>
        <v>0</v>
      </c>
      <c r="K69" s="34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29"/>
      <c r="B70" s="29"/>
      <c r="C70" s="29"/>
      <c r="D70" s="30"/>
      <c r="E70" s="31"/>
      <c r="F70" s="35"/>
      <c r="G70" s="35"/>
      <c r="H70" s="32"/>
      <c r="I70" s="32"/>
      <c r="J70" s="33">
        <f>SUM(F70:G70:H70:I70)</f>
        <v>0</v>
      </c>
      <c r="K70" s="34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29"/>
      <c r="B71" s="29"/>
      <c r="C71" s="29"/>
      <c r="D71" s="30"/>
      <c r="E71" s="31"/>
      <c r="F71" s="35"/>
      <c r="G71" s="35"/>
      <c r="H71" s="32"/>
      <c r="I71" s="32"/>
      <c r="J71" s="33">
        <f>SUM(F71:G71:H71:I71)</f>
        <v>0</v>
      </c>
      <c r="K71" s="34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29"/>
      <c r="B72" s="29"/>
      <c r="C72" s="29"/>
      <c r="D72" s="30"/>
      <c r="E72" s="31"/>
      <c r="F72" s="35"/>
      <c r="G72" s="35"/>
      <c r="H72" s="32"/>
      <c r="I72" s="32"/>
      <c r="J72" s="33">
        <f>SUM(F72:G72:H72:I72)</f>
        <v>0</v>
      </c>
      <c r="K72" s="34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29"/>
      <c r="B73" s="29"/>
      <c r="C73" s="29"/>
      <c r="D73" s="30"/>
      <c r="E73" s="31"/>
      <c r="F73" s="35"/>
      <c r="G73" s="35"/>
      <c r="H73" s="32"/>
      <c r="I73" s="32"/>
      <c r="J73" s="33">
        <f>SUM(F73:G73:H73:I73)</f>
        <v>0</v>
      </c>
      <c r="K73" s="34" t="str">
        <f>LOOKUP(J73,{0,1,50,60,70,80,90},{" ","F","E","D","C","B","A"})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9"/>
      <c r="B74" s="29"/>
      <c r="C74" s="29"/>
      <c r="D74" s="30"/>
      <c r="E74" s="31"/>
      <c r="F74" s="35"/>
      <c r="G74" s="35"/>
      <c r="H74" s="32"/>
      <c r="I74" s="32"/>
      <c r="J74" s="33">
        <f>SUM(F74:G74:H74:I74)</f>
        <v>0</v>
      </c>
      <c r="K74" s="34" t="str">
        <f>LOOKUP(J74,{0,1,50,60,70,80,90},{" ","F","E","D","C","B","A"})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9"/>
      <c r="B75" s="29"/>
      <c r="C75" s="29"/>
      <c r="D75" s="30"/>
      <c r="E75" s="31"/>
      <c r="F75" s="35"/>
      <c r="G75" s="35"/>
      <c r="H75" s="32"/>
      <c r="I75" s="32"/>
      <c r="J75" s="33">
        <f>SUM(F75:G75:H75:I75)</f>
        <v>0</v>
      </c>
      <c r="K75" s="34" t="str">
        <f>LOOKUP(J75,{0,1,50,60,70,80,90},{" ","F","E","D","C","B","A"})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29"/>
      <c r="B76" s="29"/>
      <c r="C76" s="29"/>
      <c r="D76" s="30"/>
      <c r="E76" s="31"/>
      <c r="F76" s="35"/>
      <c r="G76" s="35"/>
      <c r="H76" s="32"/>
      <c r="I76" s="32"/>
      <c r="J76" s="33">
        <f>SUM(F76:G76:H76:I76)</f>
        <v>0</v>
      </c>
      <c r="K76" s="34" t="str">
        <f>LOOKUP(J76,{0,1,50,60,70,80,90},{" ","F","E","D","C","B","A"})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29"/>
      <c r="B77" s="29"/>
      <c r="C77" s="29"/>
      <c r="D77" s="30"/>
      <c r="E77" s="31"/>
      <c r="F77" s="35"/>
      <c r="G77" s="35"/>
      <c r="H77" s="32"/>
      <c r="I77" s="32"/>
      <c r="J77" s="33">
        <f>SUM(F77:G77:H77:I77)</f>
        <v>0</v>
      </c>
      <c r="K77" s="34" t="str">
        <f>LOOKUP(J77,{0,1,50,60,70,80,90},{" ","F","E","D","C","B","A"})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29"/>
      <c r="B78" s="29"/>
      <c r="C78" s="29"/>
      <c r="D78" s="30"/>
      <c r="E78" s="31"/>
      <c r="F78" s="35"/>
      <c r="G78" s="35"/>
      <c r="H78" s="32"/>
      <c r="I78" s="32"/>
      <c r="J78" s="33">
        <f>SUM(F78:G78:H78:I78)</f>
        <v>0</v>
      </c>
      <c r="K78" s="34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29"/>
      <c r="B79" s="29"/>
      <c r="C79" s="29"/>
      <c r="D79" s="30"/>
      <c r="E79" s="31"/>
      <c r="F79" s="35"/>
      <c r="G79" s="35"/>
      <c r="H79" s="32"/>
      <c r="I79" s="32"/>
      <c r="J79" s="35"/>
      <c r="K79" s="36"/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29"/>
      <c r="B80" s="29"/>
      <c r="C80" s="29"/>
      <c r="D80" s="30"/>
      <c r="E80" s="31"/>
      <c r="F80" s="35"/>
      <c r="G80" s="35"/>
      <c r="H80" s="32"/>
      <c r="I80" s="32"/>
      <c r="J80" s="35"/>
      <c r="K80" s="36"/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29"/>
      <c r="B81" s="29"/>
      <c r="C81" s="29"/>
      <c r="D81" s="30"/>
      <c r="E81" s="31"/>
      <c r="F81" s="32"/>
      <c r="G81" s="35"/>
      <c r="H81" s="32"/>
      <c r="I81" s="32"/>
      <c r="J81" s="35"/>
      <c r="K81" s="36"/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9"/>
      <c r="B82" s="29"/>
      <c r="C82" s="29"/>
      <c r="D82" s="30"/>
      <c r="E82" s="31"/>
      <c r="F82" s="32"/>
      <c r="G82" s="35"/>
      <c r="H82" s="32"/>
      <c r="I82" s="32"/>
      <c r="J82" s="35"/>
      <c r="K82" s="36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29"/>
      <c r="B83" s="29"/>
      <c r="C83" s="29"/>
      <c r="D83" s="30"/>
      <c r="E83" s="31"/>
      <c r="F83" s="32"/>
      <c r="G83" s="35"/>
      <c r="H83" s="32"/>
      <c r="I83" s="32"/>
      <c r="J83" s="35"/>
      <c r="K83" s="36"/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29"/>
      <c r="B84" s="29"/>
      <c r="C84" s="29"/>
      <c r="D84" s="30"/>
      <c r="E84" s="31"/>
      <c r="F84" s="32"/>
      <c r="G84" s="35"/>
      <c r="H84" s="32"/>
      <c r="I84" s="32"/>
      <c r="J84" s="35"/>
      <c r="K84" s="36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9"/>
      <c r="B85" s="29"/>
      <c r="C85" s="29"/>
      <c r="D85" s="30"/>
      <c r="E85" s="31"/>
      <c r="F85" s="32"/>
      <c r="G85" s="35"/>
      <c r="H85" s="32"/>
      <c r="I85" s="32"/>
      <c r="J85" s="35"/>
      <c r="K85" s="36"/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29"/>
      <c r="B86" s="29"/>
      <c r="C86" s="29"/>
      <c r="D86" s="30"/>
      <c r="E86" s="31"/>
      <c r="F86" s="32"/>
      <c r="G86" s="35"/>
      <c r="H86" s="32"/>
      <c r="I86" s="32"/>
      <c r="J86" s="35"/>
      <c r="K86" s="36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29"/>
      <c r="B87" s="29"/>
      <c r="C87" s="29"/>
      <c r="D87" s="30"/>
      <c r="E87" s="31"/>
      <c r="F87" s="32"/>
      <c r="G87" s="35"/>
      <c r="H87" s="32"/>
      <c r="I87" s="32"/>
      <c r="J87" s="35"/>
      <c r="K87" s="36"/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29"/>
      <c r="B88" s="29"/>
      <c r="C88" s="29"/>
      <c r="D88" s="30"/>
      <c r="E88" s="31"/>
      <c r="F88" s="32"/>
      <c r="G88" s="35"/>
      <c r="H88" s="32"/>
      <c r="I88" s="32"/>
      <c r="J88" s="35"/>
      <c r="K88" s="36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29"/>
      <c r="B89" s="29"/>
      <c r="C89" s="29"/>
      <c r="D89" s="30"/>
      <c r="E89" s="31"/>
      <c r="F89" s="32"/>
      <c r="G89" s="35"/>
      <c r="H89" s="32"/>
      <c r="I89" s="32"/>
      <c r="J89" s="35"/>
      <c r="K89" s="36"/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29"/>
      <c r="B90" s="29"/>
      <c r="C90" s="29"/>
      <c r="D90" s="30"/>
      <c r="E90" s="31"/>
      <c r="F90" s="32"/>
      <c r="G90" s="35"/>
      <c r="H90" s="32"/>
      <c r="I90" s="32"/>
      <c r="J90" s="35"/>
      <c r="K90" s="36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29"/>
      <c r="B91" s="29"/>
      <c r="C91" s="29"/>
      <c r="D91" s="30"/>
      <c r="E91" s="31"/>
      <c r="F91" s="32"/>
      <c r="G91" s="35"/>
      <c r="H91" s="32"/>
      <c r="I91" s="32"/>
      <c r="J91" s="35"/>
      <c r="K91" s="36"/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29"/>
      <c r="B92" s="29"/>
      <c r="C92" s="29"/>
      <c r="D92" s="30"/>
      <c r="E92" s="31"/>
      <c r="F92" s="32"/>
      <c r="G92" s="35"/>
      <c r="H92" s="32"/>
      <c r="I92" s="32"/>
      <c r="J92" s="35"/>
      <c r="K92" s="36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29"/>
      <c r="B93" s="29"/>
      <c r="C93" s="29"/>
      <c r="D93" s="30"/>
      <c r="E93" s="31"/>
      <c r="F93" s="32"/>
      <c r="G93" s="35"/>
      <c r="H93" s="32"/>
      <c r="I93" s="32"/>
      <c r="J93" s="35"/>
      <c r="K93" s="36"/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29"/>
      <c r="B94" s="29"/>
      <c r="C94" s="29"/>
      <c r="D94" s="30"/>
      <c r="E94" s="31"/>
      <c r="F94" s="32"/>
      <c r="G94" s="35"/>
      <c r="H94" s="32"/>
      <c r="I94" s="32"/>
      <c r="J94" s="35"/>
      <c r="K94" s="36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29"/>
      <c r="B95" s="29"/>
      <c r="C95" s="29"/>
      <c r="D95" s="30"/>
      <c r="E95" s="31"/>
      <c r="F95" s="32"/>
      <c r="G95" s="35"/>
      <c r="H95" s="32"/>
      <c r="I95" s="32"/>
      <c r="J95" s="35"/>
      <c r="K95" s="36"/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29"/>
      <c r="B96" s="29"/>
      <c r="C96" s="29"/>
      <c r="D96" s="30"/>
      <c r="E96" s="31"/>
      <c r="F96" s="32"/>
      <c r="G96" s="35"/>
      <c r="H96" s="32"/>
      <c r="I96" s="32"/>
      <c r="J96" s="35"/>
      <c r="K96" s="36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29"/>
      <c r="B97" s="29"/>
      <c r="C97" s="29"/>
      <c r="D97" s="30"/>
      <c r="E97" s="31"/>
      <c r="F97" s="32"/>
      <c r="G97" s="35"/>
      <c r="H97" s="32"/>
      <c r="I97" s="32"/>
      <c r="J97" s="35"/>
      <c r="K97" s="36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29"/>
      <c r="B98" s="29"/>
      <c r="C98" s="29"/>
      <c r="D98" s="30"/>
      <c r="E98" s="31"/>
      <c r="F98" s="32"/>
      <c r="G98" s="35"/>
      <c r="H98" s="32"/>
      <c r="I98" s="32"/>
      <c r="J98" s="35"/>
      <c r="K98" s="36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29"/>
      <c r="B99" s="29"/>
      <c r="C99" s="29"/>
      <c r="D99" s="30"/>
      <c r="E99" s="31"/>
      <c r="F99" s="32"/>
      <c r="G99" s="35"/>
      <c r="H99" s="32"/>
      <c r="I99" s="32"/>
      <c r="J99" s="35"/>
      <c r="K99" s="36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29"/>
      <c r="B100" s="29"/>
      <c r="C100" s="29"/>
      <c r="D100" s="30"/>
      <c r="E100" s="31"/>
      <c r="F100" s="32"/>
      <c r="G100" s="35"/>
      <c r="H100" s="32"/>
      <c r="I100" s="32"/>
      <c r="J100" s="35"/>
      <c r="K100" s="36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29"/>
      <c r="B101" s="29"/>
      <c r="C101" s="29"/>
      <c r="D101" s="30"/>
      <c r="E101" s="31"/>
      <c r="F101" s="32"/>
      <c r="G101" s="35"/>
      <c r="H101" s="32"/>
      <c r="I101" s="32"/>
      <c r="J101" s="35"/>
      <c r="K101" s="36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29"/>
      <c r="B102" s="29"/>
      <c r="C102" s="29"/>
      <c r="D102" s="30"/>
      <c r="E102" s="31"/>
      <c r="F102" s="32"/>
      <c r="G102" s="35"/>
      <c r="H102" s="32"/>
      <c r="I102" s="32"/>
      <c r="J102" s="35"/>
      <c r="K102" s="36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29"/>
      <c r="B103" s="29"/>
      <c r="C103" s="29"/>
      <c r="D103" s="30"/>
      <c r="E103" s="31"/>
      <c r="F103" s="32"/>
      <c r="G103" s="35"/>
      <c r="H103" s="32"/>
      <c r="I103" s="32"/>
      <c r="J103" s="35"/>
      <c r="K103" s="36"/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29"/>
      <c r="B104" s="29"/>
      <c r="C104" s="29"/>
      <c r="D104" s="30"/>
      <c r="E104" s="31"/>
      <c r="F104" s="32"/>
      <c r="G104" s="35"/>
      <c r="H104" s="32"/>
      <c r="I104" s="32"/>
      <c r="J104" s="35"/>
      <c r="K104" s="36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29"/>
      <c r="B105" s="29"/>
      <c r="C105" s="29"/>
      <c r="D105" s="30"/>
      <c r="E105" s="31"/>
      <c r="F105" s="32"/>
      <c r="G105" s="35"/>
      <c r="H105" s="32"/>
      <c r="I105" s="32"/>
      <c r="J105" s="35"/>
      <c r="K105" s="36"/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29"/>
      <c r="B106" s="29"/>
      <c r="C106" s="29"/>
      <c r="D106" s="30"/>
      <c r="E106" s="31"/>
      <c r="F106" s="32"/>
      <c r="G106" s="35"/>
      <c r="H106" s="32"/>
      <c r="I106" s="32"/>
      <c r="J106" s="35"/>
      <c r="K106" s="36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29"/>
      <c r="B107" s="29"/>
      <c r="C107" s="29"/>
      <c r="D107" s="30"/>
      <c r="E107" s="31"/>
      <c r="F107" s="32"/>
      <c r="G107" s="35"/>
      <c r="H107" s="32"/>
      <c r="I107" s="32"/>
      <c r="J107" s="35"/>
      <c r="K107" s="36"/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29"/>
      <c r="B108" s="29"/>
      <c r="C108" s="29"/>
      <c r="D108" s="30"/>
      <c r="E108" s="31"/>
      <c r="F108" s="32"/>
      <c r="G108" s="35"/>
      <c r="H108" s="32"/>
      <c r="I108" s="32"/>
      <c r="J108" s="35"/>
      <c r="K108" s="36"/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29"/>
      <c r="B109" s="29"/>
      <c r="C109" s="29"/>
      <c r="D109" s="30"/>
      <c r="E109" s="31"/>
      <c r="F109" s="32"/>
      <c r="G109" s="35"/>
      <c r="H109" s="32"/>
      <c r="I109" s="32"/>
      <c r="J109" s="35"/>
      <c r="K109" s="36"/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29"/>
      <c r="B110" s="29"/>
      <c r="C110" s="29"/>
      <c r="D110" s="30"/>
      <c r="E110" s="31"/>
      <c r="F110" s="32"/>
      <c r="G110" s="35"/>
      <c r="H110" s="32"/>
      <c r="I110" s="32"/>
      <c r="J110" s="35"/>
      <c r="K110" s="36"/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29"/>
      <c r="B111" s="29"/>
      <c r="C111" s="29"/>
      <c r="D111" s="30"/>
      <c r="E111" s="31"/>
      <c r="F111" s="32"/>
      <c r="G111" s="35"/>
      <c r="H111" s="32"/>
      <c r="I111" s="32"/>
      <c r="J111" s="35"/>
      <c r="K111" s="36"/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29"/>
      <c r="B112" s="29"/>
      <c r="C112" s="29"/>
      <c r="D112" s="30"/>
      <c r="E112" s="31"/>
      <c r="F112" s="32"/>
      <c r="G112" s="35"/>
      <c r="H112" s="32"/>
      <c r="I112" s="32"/>
      <c r="J112" s="35"/>
      <c r="K112" s="36"/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29"/>
      <c r="B113" s="29"/>
      <c r="C113" s="29"/>
      <c r="D113" s="30"/>
      <c r="E113" s="31"/>
      <c r="F113" s="32"/>
      <c r="G113" s="35"/>
      <c r="H113" s="32"/>
      <c r="I113" s="32"/>
      <c r="J113" s="35"/>
      <c r="K113" s="36"/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29"/>
      <c r="B114" s="29"/>
      <c r="C114" s="29"/>
      <c r="D114" s="30"/>
      <c r="E114" s="31"/>
      <c r="F114" s="32"/>
      <c r="G114" s="35"/>
      <c r="H114" s="32"/>
      <c r="I114" s="32"/>
      <c r="J114" s="35"/>
      <c r="K114" s="36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29"/>
      <c r="B115" s="29"/>
      <c r="C115" s="29"/>
      <c r="D115" s="30"/>
      <c r="E115" s="31"/>
      <c r="F115" s="32"/>
      <c r="G115" s="35"/>
      <c r="H115" s="32"/>
      <c r="I115" s="32"/>
      <c r="J115" s="35"/>
      <c r="K115" s="36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29"/>
      <c r="B116" s="29"/>
      <c r="C116" s="29"/>
      <c r="D116" s="30"/>
      <c r="E116" s="31"/>
      <c r="F116" s="32"/>
      <c r="G116" s="35"/>
      <c r="H116" s="32"/>
      <c r="I116" s="32"/>
      <c r="J116" s="35"/>
      <c r="K116" s="36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29"/>
      <c r="B117" s="29"/>
      <c r="C117" s="29"/>
      <c r="D117" s="30"/>
      <c r="E117" s="31"/>
      <c r="F117" s="32"/>
      <c r="G117" s="35"/>
      <c r="H117" s="32"/>
      <c r="I117" s="32"/>
      <c r="J117" s="35"/>
      <c r="K117" s="36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29"/>
      <c r="B118" s="29"/>
      <c r="C118" s="29"/>
      <c r="D118" s="30"/>
      <c r="E118" s="31"/>
      <c r="F118" s="32"/>
      <c r="G118" s="35"/>
      <c r="H118" s="32"/>
      <c r="I118" s="32"/>
      <c r="J118" s="35"/>
      <c r="K118" s="36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29"/>
      <c r="B119" s="29"/>
      <c r="C119" s="29"/>
      <c r="D119" s="30"/>
      <c r="E119" s="31"/>
      <c r="F119" s="32"/>
      <c r="G119" s="35"/>
      <c r="H119" s="32"/>
      <c r="I119" s="32"/>
      <c r="J119" s="35"/>
      <c r="K119" s="36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29"/>
      <c r="B120" s="29"/>
      <c r="C120" s="29"/>
      <c r="D120" s="30"/>
      <c r="E120" s="31"/>
      <c r="F120" s="32"/>
      <c r="G120" s="35"/>
      <c r="H120" s="32"/>
      <c r="I120" s="32"/>
      <c r="J120" s="35"/>
      <c r="K120" s="36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29"/>
      <c r="B121" s="29"/>
      <c r="C121" s="29"/>
      <c r="D121" s="30"/>
      <c r="E121" s="31"/>
      <c r="F121" s="32"/>
      <c r="G121" s="35"/>
      <c r="H121" s="32"/>
      <c r="I121" s="32"/>
      <c r="J121" s="35"/>
      <c r="K121" s="36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29"/>
      <c r="B122" s="29"/>
      <c r="C122" s="29"/>
      <c r="D122" s="30"/>
      <c r="E122" s="31"/>
      <c r="F122" s="32"/>
      <c r="G122" s="35"/>
      <c r="H122" s="32"/>
      <c r="I122" s="32"/>
      <c r="J122" s="35"/>
      <c r="K122" s="36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29"/>
      <c r="B123" s="29"/>
      <c r="C123" s="29"/>
      <c r="D123" s="30"/>
      <c r="E123" s="31"/>
      <c r="F123" s="32"/>
      <c r="G123" s="35"/>
      <c r="H123" s="32"/>
      <c r="I123" s="32"/>
      <c r="J123" s="35"/>
      <c r="K123" s="36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29"/>
      <c r="B124" s="29"/>
      <c r="C124" s="29"/>
      <c r="D124" s="30"/>
      <c r="E124" s="31"/>
      <c r="F124" s="32"/>
      <c r="G124" s="35"/>
      <c r="H124" s="32"/>
      <c r="I124" s="32"/>
      <c r="J124" s="35"/>
      <c r="K124" s="36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29"/>
      <c r="B125" s="29"/>
      <c r="C125" s="29"/>
      <c r="D125" s="30"/>
      <c r="E125" s="31"/>
      <c r="F125" s="32"/>
      <c r="G125" s="35"/>
      <c r="H125" s="32"/>
      <c r="I125" s="32"/>
      <c r="J125" s="35"/>
      <c r="K125" s="36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29"/>
      <c r="B126" s="29"/>
      <c r="C126" s="29"/>
      <c r="D126" s="30"/>
      <c r="E126" s="31"/>
      <c r="F126" s="32"/>
      <c r="G126" s="35"/>
      <c r="H126" s="32"/>
      <c r="I126" s="32"/>
      <c r="J126" s="35"/>
      <c r="K126" s="36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29"/>
      <c r="B127" s="29"/>
      <c r="C127" s="29"/>
      <c r="D127" s="30"/>
      <c r="E127" s="31"/>
      <c r="F127" s="32"/>
      <c r="G127" s="35"/>
      <c r="H127" s="32"/>
      <c r="I127" s="32"/>
      <c r="J127" s="35"/>
      <c r="K127" s="36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29"/>
      <c r="B128" s="29"/>
      <c r="C128" s="29"/>
      <c r="D128" s="30"/>
      <c r="E128" s="31"/>
      <c r="F128" s="32"/>
      <c r="G128" s="35"/>
      <c r="H128" s="32"/>
      <c r="I128" s="32"/>
      <c r="J128" s="35"/>
      <c r="K128" s="36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29"/>
      <c r="B129" s="29"/>
      <c r="C129" s="29"/>
      <c r="D129" s="30"/>
      <c r="E129" s="31"/>
      <c r="F129" s="32"/>
      <c r="G129" s="35"/>
      <c r="H129" s="32"/>
      <c r="I129" s="32"/>
      <c r="J129" s="35"/>
      <c r="K129" s="36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29"/>
      <c r="B130" s="29"/>
      <c r="C130" s="29"/>
      <c r="D130" s="30"/>
      <c r="E130" s="31"/>
      <c r="F130" s="32"/>
      <c r="G130" s="35"/>
      <c r="H130" s="32"/>
      <c r="I130" s="32"/>
      <c r="J130" s="35"/>
      <c r="K130" s="36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29"/>
      <c r="B131" s="29"/>
      <c r="C131" s="29"/>
      <c r="D131" s="30"/>
      <c r="E131" s="31"/>
      <c r="F131" s="32"/>
      <c r="G131" s="35"/>
      <c r="H131" s="32"/>
      <c r="I131" s="32"/>
      <c r="J131" s="35"/>
      <c r="K131" s="36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29"/>
      <c r="B132" s="29"/>
      <c r="C132" s="29"/>
      <c r="D132" s="30"/>
      <c r="E132" s="31"/>
      <c r="F132" s="32"/>
      <c r="G132" s="35"/>
      <c r="H132" s="32"/>
      <c r="I132" s="32"/>
      <c r="J132" s="35"/>
      <c r="K132" s="36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29"/>
      <c r="B133" s="29"/>
      <c r="C133" s="29"/>
      <c r="D133" s="30"/>
      <c r="E133" s="31"/>
      <c r="F133" s="32"/>
      <c r="G133" s="35"/>
      <c r="H133" s="32"/>
      <c r="I133" s="32"/>
      <c r="J133" s="35"/>
      <c r="K133" s="36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29"/>
      <c r="B134" s="29"/>
      <c r="C134" s="29"/>
      <c r="D134" s="30"/>
      <c r="E134" s="31"/>
      <c r="F134" s="32"/>
      <c r="G134" s="35"/>
      <c r="H134" s="32"/>
      <c r="I134" s="32"/>
      <c r="J134" s="35"/>
      <c r="K134" s="36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29"/>
      <c r="B135" s="29"/>
      <c r="C135" s="29"/>
      <c r="D135" s="30"/>
      <c r="E135" s="31"/>
      <c r="F135" s="32"/>
      <c r="G135" s="35"/>
      <c r="H135" s="32"/>
      <c r="I135" s="32"/>
      <c r="J135" s="35"/>
      <c r="K135" s="36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29"/>
      <c r="B136" s="29"/>
      <c r="C136" s="29"/>
      <c r="D136" s="30"/>
      <c r="E136" s="31"/>
      <c r="F136" s="32"/>
      <c r="G136" s="35"/>
      <c r="H136" s="32"/>
      <c r="I136" s="32"/>
      <c r="J136" s="35"/>
      <c r="K136" s="36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29"/>
      <c r="B137" s="29"/>
      <c r="C137" s="29"/>
      <c r="D137" s="30"/>
      <c r="E137" s="31"/>
      <c r="F137" s="32"/>
      <c r="G137" s="35"/>
      <c r="H137" s="32"/>
      <c r="I137" s="32"/>
      <c r="J137" s="35"/>
      <c r="K137" s="36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29"/>
      <c r="B138" s="29"/>
      <c r="C138" s="29"/>
      <c r="D138" s="30"/>
      <c r="E138" s="31"/>
      <c r="F138" s="32"/>
      <c r="G138" s="35"/>
      <c r="H138" s="32"/>
      <c r="I138" s="32"/>
      <c r="J138" s="35"/>
      <c r="K138" s="36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29"/>
      <c r="B139" s="29"/>
      <c r="C139" s="29"/>
      <c r="D139" s="30"/>
      <c r="E139" s="31"/>
      <c r="F139" s="32"/>
      <c r="G139" s="35"/>
      <c r="H139" s="32"/>
      <c r="I139" s="32"/>
      <c r="J139" s="35"/>
      <c r="K139" s="36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29"/>
      <c r="B140" s="29"/>
      <c r="C140" s="29"/>
      <c r="D140" s="30"/>
      <c r="E140" s="31"/>
      <c r="F140" s="32"/>
      <c r="G140" s="35"/>
      <c r="H140" s="32"/>
      <c r="I140" s="32"/>
      <c r="J140" s="35"/>
      <c r="K140" s="36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29"/>
      <c r="B141" s="29"/>
      <c r="C141" s="29"/>
      <c r="D141" s="30"/>
      <c r="E141" s="31"/>
      <c r="F141" s="32"/>
      <c r="G141" s="35"/>
      <c r="H141" s="32"/>
      <c r="I141" s="32"/>
      <c r="J141" s="35"/>
      <c r="K141" s="36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29"/>
      <c r="B142" s="29"/>
      <c r="C142" s="29"/>
      <c r="D142" s="30"/>
      <c r="E142" s="31"/>
      <c r="F142" s="32"/>
      <c r="G142" s="35"/>
      <c r="H142" s="32"/>
      <c r="I142" s="32"/>
      <c r="J142" s="35"/>
      <c r="K142" s="36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29"/>
      <c r="B143" s="29"/>
      <c r="C143" s="29"/>
      <c r="D143" s="30"/>
      <c r="E143" s="31"/>
      <c r="F143" s="32"/>
      <c r="G143" s="35"/>
      <c r="H143" s="32"/>
      <c r="I143" s="32"/>
      <c r="J143" s="35"/>
      <c r="K143" s="36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29"/>
      <c r="B144" s="29"/>
      <c r="C144" s="29"/>
      <c r="D144" s="30"/>
      <c r="E144" s="31"/>
      <c r="F144" s="32"/>
      <c r="G144" s="35"/>
      <c r="H144" s="32"/>
      <c r="I144" s="32"/>
      <c r="J144" s="35"/>
      <c r="K144" s="36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29"/>
      <c r="B145" s="29"/>
      <c r="C145" s="29"/>
      <c r="D145" s="30"/>
      <c r="E145" s="31"/>
      <c r="F145" s="32"/>
      <c r="G145" s="35"/>
      <c r="H145" s="32"/>
      <c r="I145" s="32"/>
      <c r="J145" s="35"/>
      <c r="K145" s="36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29"/>
      <c r="B146" s="29"/>
      <c r="C146" s="29"/>
      <c r="D146" s="30"/>
      <c r="E146" s="31"/>
      <c r="F146" s="32"/>
      <c r="G146" s="35"/>
      <c r="H146" s="32"/>
      <c r="I146" s="32"/>
      <c r="J146" s="35"/>
      <c r="K146" s="36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29"/>
      <c r="B147" s="29"/>
      <c r="C147" s="29"/>
      <c r="D147" s="30"/>
      <c r="E147" s="31"/>
      <c r="F147" s="32"/>
      <c r="G147" s="35"/>
      <c r="H147" s="32"/>
      <c r="I147" s="32"/>
      <c r="J147" s="35"/>
      <c r="K147" s="36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29"/>
      <c r="B148" s="29"/>
      <c r="C148" s="29"/>
      <c r="D148" s="30"/>
      <c r="E148" s="31"/>
      <c r="F148" s="32"/>
      <c r="G148" s="35"/>
      <c r="H148" s="32"/>
      <c r="I148" s="32"/>
      <c r="J148" s="35"/>
      <c r="K148" s="36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29"/>
      <c r="B149" s="29"/>
      <c r="C149" s="29"/>
      <c r="D149" s="30"/>
      <c r="E149" s="31"/>
      <c r="F149" s="32"/>
      <c r="G149" s="35"/>
      <c r="H149" s="32"/>
      <c r="I149" s="32"/>
      <c r="J149" s="35"/>
      <c r="K149" s="36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29"/>
      <c r="B150" s="29"/>
      <c r="C150" s="29"/>
      <c r="D150" s="30"/>
      <c r="E150" s="31"/>
      <c r="F150" s="32"/>
      <c r="G150" s="35"/>
      <c r="H150" s="32"/>
      <c r="I150" s="32"/>
      <c r="J150" s="35"/>
      <c r="K150" s="36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29"/>
      <c r="B151" s="29"/>
      <c r="C151" s="29"/>
      <c r="D151" s="30"/>
      <c r="E151" s="31"/>
      <c r="F151" s="32"/>
      <c r="G151" s="35"/>
      <c r="H151" s="32"/>
      <c r="I151" s="32"/>
      <c r="J151" s="35"/>
      <c r="K151" s="36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29"/>
      <c r="B152" s="29"/>
      <c r="C152" s="29"/>
      <c r="D152" s="30"/>
      <c r="E152" s="31"/>
      <c r="F152" s="32"/>
      <c r="G152" s="35"/>
      <c r="H152" s="32"/>
      <c r="I152" s="32"/>
      <c r="J152" s="35"/>
      <c r="K152" s="36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29"/>
      <c r="B153" s="29"/>
      <c r="C153" s="29"/>
      <c r="D153" s="30"/>
      <c r="E153" s="31"/>
      <c r="F153" s="32"/>
      <c r="G153" s="35"/>
      <c r="H153" s="32"/>
      <c r="I153" s="32"/>
      <c r="J153" s="35"/>
      <c r="K153" s="36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29"/>
      <c r="B154" s="29"/>
      <c r="C154" s="29"/>
      <c r="D154" s="30"/>
      <c r="E154" s="31"/>
      <c r="F154" s="32"/>
      <c r="G154" s="35"/>
      <c r="H154" s="32"/>
      <c r="I154" s="32"/>
      <c r="J154" s="35"/>
      <c r="K154" s="36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29"/>
      <c r="B155" s="29"/>
      <c r="C155" s="29"/>
      <c r="D155" s="30"/>
      <c r="E155" s="31"/>
      <c r="F155" s="32"/>
      <c r="G155" s="35"/>
      <c r="H155" s="32"/>
      <c r="I155" s="32"/>
      <c r="J155" s="35"/>
      <c r="K155" s="36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29"/>
      <c r="B156" s="29"/>
      <c r="C156" s="29"/>
      <c r="D156" s="30"/>
      <c r="E156" s="31"/>
      <c r="F156" s="32"/>
      <c r="G156" s="35"/>
      <c r="H156" s="32"/>
      <c r="I156" s="32"/>
      <c r="J156" s="35"/>
      <c r="K156" s="36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29"/>
      <c r="B157" s="29"/>
      <c r="C157" s="29"/>
      <c r="D157" s="30"/>
      <c r="E157" s="31"/>
      <c r="F157" s="32"/>
      <c r="G157" s="35"/>
      <c r="H157" s="32"/>
      <c r="I157" s="32"/>
      <c r="J157" s="35"/>
      <c r="K157" s="36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29"/>
      <c r="B158" s="29"/>
      <c r="C158" s="29"/>
      <c r="D158" s="30"/>
      <c r="E158" s="31"/>
      <c r="F158" s="32"/>
      <c r="G158" s="35"/>
      <c r="H158" s="32"/>
      <c r="I158" s="32"/>
      <c r="J158" s="35"/>
      <c r="K158" s="36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29"/>
      <c r="B159" s="29"/>
      <c r="C159" s="29"/>
      <c r="D159" s="30"/>
      <c r="E159" s="31"/>
      <c r="F159" s="32"/>
      <c r="G159" s="35"/>
      <c r="H159" s="32"/>
      <c r="I159" s="32"/>
      <c r="J159" s="35"/>
      <c r="K159" s="36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29"/>
      <c r="B160" s="29"/>
      <c r="C160" s="29"/>
      <c r="D160" s="30"/>
      <c r="E160" s="31"/>
      <c r="F160" s="32"/>
      <c r="G160" s="35"/>
      <c r="H160" s="32"/>
      <c r="I160" s="32"/>
      <c r="J160" s="35"/>
      <c r="K160" s="36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29"/>
      <c r="B161" s="29"/>
      <c r="C161" s="29"/>
      <c r="D161" s="30"/>
      <c r="E161" s="31"/>
      <c r="F161" s="32"/>
      <c r="G161" s="35"/>
      <c r="H161" s="32"/>
      <c r="I161" s="32"/>
      <c r="J161" s="35"/>
      <c r="K161" s="36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29"/>
      <c r="B162" s="29"/>
      <c r="C162" s="29"/>
      <c r="D162" s="30"/>
      <c r="E162" s="31"/>
      <c r="F162" s="32"/>
      <c r="G162" s="35"/>
      <c r="H162" s="32"/>
      <c r="I162" s="32"/>
      <c r="J162" s="35"/>
      <c r="K162" s="36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29"/>
      <c r="B163" s="29"/>
      <c r="C163" s="29"/>
      <c r="D163" s="30"/>
      <c r="E163" s="31"/>
      <c r="F163" s="32"/>
      <c r="G163" s="35"/>
      <c r="H163" s="32"/>
      <c r="I163" s="32"/>
      <c r="J163" s="35"/>
      <c r="K163" s="36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29"/>
      <c r="B164" s="29"/>
      <c r="C164" s="29"/>
      <c r="D164" s="30"/>
      <c r="E164" s="31"/>
      <c r="F164" s="32"/>
      <c r="G164" s="35"/>
      <c r="H164" s="32"/>
      <c r="I164" s="32"/>
      <c r="J164" s="35"/>
      <c r="K164" s="36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29"/>
      <c r="B165" s="29"/>
      <c r="C165" s="29"/>
      <c r="D165" s="30"/>
      <c r="E165" s="31"/>
      <c r="F165" s="32"/>
      <c r="G165" s="35"/>
      <c r="H165" s="32"/>
      <c r="I165" s="32"/>
      <c r="J165" s="35"/>
      <c r="K165" s="36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29"/>
      <c r="B166" s="29"/>
      <c r="C166" s="29"/>
      <c r="D166" s="30"/>
      <c r="E166" s="31"/>
      <c r="F166" s="32"/>
      <c r="G166" s="35"/>
      <c r="H166" s="32"/>
      <c r="I166" s="32"/>
      <c r="J166" s="35"/>
      <c r="K166" s="36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29"/>
      <c r="B167" s="29"/>
      <c r="C167" s="29"/>
      <c r="D167" s="30"/>
      <c r="E167" s="31"/>
      <c r="F167" s="32"/>
      <c r="G167" s="35"/>
      <c r="H167" s="32"/>
      <c r="I167" s="32"/>
      <c r="J167" s="35"/>
      <c r="K167" s="36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29"/>
      <c r="B168" s="29"/>
      <c r="C168" s="29"/>
      <c r="D168" s="30"/>
      <c r="E168" s="31"/>
      <c r="F168" s="32"/>
      <c r="G168" s="35"/>
      <c r="H168" s="32"/>
      <c r="I168" s="32"/>
      <c r="J168" s="35"/>
      <c r="K168" s="36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29"/>
      <c r="B169" s="29"/>
      <c r="C169" s="29"/>
      <c r="D169" s="30"/>
      <c r="E169" s="31"/>
      <c r="F169" s="32"/>
      <c r="G169" s="35"/>
      <c r="H169" s="32"/>
      <c r="I169" s="32"/>
      <c r="J169" s="35"/>
      <c r="K169" s="36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2"/>
      <c r="H170" s="19"/>
      <c r="I170" s="19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2"/>
      <c r="H171" s="19"/>
      <c r="I171" s="19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2"/>
      <c r="H172" s="19"/>
      <c r="I172" s="19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2"/>
      <c r="H173" s="19"/>
      <c r="I173" s="19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2"/>
      <c r="H174" s="19"/>
      <c r="I174" s="19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2"/>
      <c r="H175" s="19"/>
      <c r="I175" s="19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2"/>
      <c r="H176" s="19"/>
      <c r="I176" s="19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2"/>
      <c r="H177" s="19"/>
      <c r="I177" s="19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2"/>
      <c r="H178" s="19"/>
      <c r="I178" s="19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2"/>
      <c r="H179" s="19"/>
      <c r="I179" s="19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2"/>
      <c r="H180" s="19"/>
      <c r="I180" s="19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2"/>
      <c r="H181" s="19"/>
      <c r="I181" s="19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2"/>
      <c r="H182" s="19"/>
      <c r="I182" s="19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2"/>
      <c r="H183" s="19"/>
      <c r="I183" s="19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2"/>
      <c r="H184" s="19"/>
      <c r="I184" s="19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2"/>
      <c r="H185" s="19"/>
      <c r="I185" s="19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2"/>
      <c r="H186" s="19"/>
      <c r="I186" s="19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2"/>
      <c r="H187" s="19"/>
      <c r="I187" s="19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2"/>
      <c r="H188" s="19"/>
      <c r="I188" s="19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2"/>
      <c r="H189" s="19"/>
      <c r="I189" s="19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2"/>
      <c r="H190" s="19"/>
      <c r="I190" s="19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20"/>
      <c r="G191" s="22"/>
      <c r="H191" s="19"/>
      <c r="I191" s="19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2"/>
      <c r="H192" s="19"/>
      <c r="I192" s="19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2"/>
      <c r="H193" s="19"/>
      <c r="I193" s="19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3"/>
      <c r="G194" s="22"/>
      <c r="H194" s="19"/>
      <c r="I194" s="19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2"/>
      <c r="H195" s="19"/>
      <c r="I195" s="19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2"/>
      <c r="H196" s="19"/>
      <c r="I196" s="19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2"/>
      <c r="H197" s="19"/>
      <c r="I197" s="19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2"/>
      <c r="H198" s="19"/>
      <c r="I198" s="19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2"/>
      <c r="H199" s="19"/>
      <c r="I199" s="19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2"/>
      <c r="H200" s="19"/>
      <c r="I200" s="19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2"/>
      <c r="H201" s="19"/>
      <c r="I201" s="19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2"/>
      <c r="H202" s="19"/>
      <c r="I202" s="19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2"/>
      <c r="H203" s="19"/>
      <c r="I203" s="19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2"/>
      <c r="H204" s="19"/>
      <c r="I204" s="19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2"/>
      <c r="H205" s="19"/>
      <c r="I205" s="19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2"/>
      <c r="H206" s="19"/>
      <c r="I206" s="19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2"/>
      <c r="H207" s="19"/>
      <c r="I207" s="19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2"/>
      <c r="H208" s="19"/>
      <c r="I208" s="19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2"/>
      <c r="H209" s="19"/>
      <c r="I209" s="19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2"/>
      <c r="H210" s="19"/>
      <c r="I210" s="19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2"/>
      <c r="H211" s="19"/>
      <c r="I211" s="19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2"/>
      <c r="H212" s="19"/>
      <c r="I212" s="19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2"/>
      <c r="H213" s="19"/>
      <c r="I213" s="19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2"/>
      <c r="H214" s="19"/>
      <c r="I214" s="19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2"/>
      <c r="H215" s="19"/>
      <c r="I215" s="19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2"/>
      <c r="H216" s="19"/>
      <c r="I216" s="19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2"/>
      <c r="H217" s="19"/>
      <c r="I217" s="19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2"/>
      <c r="H218" s="19"/>
      <c r="I218" s="19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2"/>
      <c r="H219" s="19"/>
      <c r="I219" s="19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2"/>
      <c r="H220" s="19"/>
      <c r="I220" s="19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2"/>
      <c r="H221" s="19"/>
      <c r="I221" s="19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2"/>
      <c r="H222" s="19"/>
      <c r="I222" s="19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2"/>
      <c r="H223" s="19"/>
      <c r="I223" s="19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2"/>
      <c r="H224" s="19"/>
      <c r="I224" s="19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2"/>
      <c r="H225" s="19"/>
      <c r="I225" s="19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2"/>
      <c r="H226" s="19"/>
      <c r="I226" s="19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2"/>
      <c r="H227" s="19"/>
      <c r="I227" s="19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2"/>
      <c r="H228" s="19"/>
      <c r="I228" s="19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2"/>
      <c r="H229" s="19"/>
      <c r="I229" s="19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3"/>
      <c r="G230" s="22"/>
      <c r="H230" s="19"/>
      <c r="I230" s="19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2"/>
      <c r="H231" s="19"/>
      <c r="I231" s="19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2"/>
      <c r="H232" s="19"/>
      <c r="I232" s="19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2"/>
      <c r="H233" s="19"/>
      <c r="I233" s="19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2"/>
      <c r="H234" s="19"/>
      <c r="I234" s="19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2"/>
      <c r="H235" s="19"/>
      <c r="I235" s="19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2"/>
      <c r="H236" s="19"/>
      <c r="I236" s="19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2"/>
      <c r="H237" s="19"/>
      <c r="I237" s="19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2"/>
      <c r="H238" s="19"/>
      <c r="I238" s="19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2"/>
      <c r="H239" s="19"/>
      <c r="I239" s="19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2"/>
      <c r="H240" s="19"/>
      <c r="I240" s="19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2"/>
      <c r="H241" s="19"/>
      <c r="I241" s="19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2"/>
      <c r="H242" s="19"/>
      <c r="I242" s="19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20"/>
      <c r="G243" s="22"/>
      <c r="H243" s="19"/>
      <c r="I243" s="19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2"/>
      <c r="H244" s="19"/>
      <c r="I244" s="19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2"/>
      <c r="H245" s="19"/>
      <c r="I245" s="19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3"/>
      <c r="G246" s="22"/>
      <c r="H246" s="19"/>
      <c r="I246" s="19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2"/>
      <c r="H247" s="19"/>
      <c r="I247" s="19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2"/>
      <c r="H248" s="19"/>
      <c r="I248" s="19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2"/>
      <c r="H249" s="19"/>
      <c r="I249" s="19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2"/>
      <c r="H250" s="19"/>
      <c r="I250" s="19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2"/>
      <c r="H251" s="19"/>
      <c r="I251" s="19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2"/>
      <c r="H252" s="19"/>
      <c r="I252" s="19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2"/>
      <c r="H253" s="19"/>
      <c r="I253" s="19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2"/>
      <c r="H254" s="19"/>
      <c r="I254" s="19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2"/>
      <c r="H255" s="19"/>
      <c r="I255" s="19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2"/>
      <c r="H256" s="19"/>
      <c r="I256" s="19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2"/>
      <c r="H257" s="19"/>
      <c r="I257" s="19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2"/>
      <c r="H258" s="19"/>
      <c r="I258" s="19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2"/>
      <c r="H259" s="19"/>
      <c r="I259" s="19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2"/>
      <c r="H260" s="19"/>
      <c r="I260" s="19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2"/>
      <c r="H261" s="19"/>
      <c r="I261" s="19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2"/>
      <c r="H262" s="19"/>
      <c r="I262" s="19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2"/>
      <c r="H263" s="19"/>
      <c r="I263" s="19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2"/>
      <c r="H264" s="19"/>
      <c r="I264" s="19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2"/>
      <c r="H265" s="19"/>
      <c r="I265" s="19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2"/>
      <c r="H266" s="19"/>
      <c r="I266" s="19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2"/>
      <c r="H267" s="19"/>
      <c r="I267" s="19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2"/>
      <c r="H268" s="19"/>
      <c r="I268" s="19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2"/>
      <c r="H269" s="19"/>
      <c r="I269" s="19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2"/>
      <c r="H270" s="19"/>
      <c r="I270" s="19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20"/>
      <c r="G271" s="22"/>
      <c r="H271" s="19"/>
      <c r="I271" s="19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2"/>
      <c r="H272" s="19"/>
      <c r="I272" s="19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2"/>
      <c r="H273" s="19"/>
      <c r="I273" s="19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3"/>
      <c r="G274" s="22"/>
      <c r="H274" s="19"/>
      <c r="I274" s="19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2"/>
      <c r="H275" s="19"/>
      <c r="I275" s="19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2"/>
      <c r="H276" s="19"/>
      <c r="I276" s="19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2"/>
      <c r="H277" s="19"/>
      <c r="I277" s="19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2"/>
      <c r="H278" s="19"/>
      <c r="I278" s="19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2"/>
      <c r="H279" s="19"/>
      <c r="I279" s="19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2"/>
      <c r="H280" s="19"/>
      <c r="I280" s="19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2"/>
      <c r="H281" s="19"/>
      <c r="I281" s="19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3"/>
      <c r="G282" s="22"/>
      <c r="H282" s="19"/>
      <c r="I282" s="19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2"/>
      <c r="H283" s="19"/>
      <c r="I283" s="19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2"/>
      <c r="H284" s="19"/>
      <c r="I284" s="19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2"/>
      <c r="H285" s="19"/>
      <c r="I285" s="19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2"/>
      <c r="H286" s="19"/>
      <c r="I286" s="19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2"/>
      <c r="H287" s="19"/>
      <c r="I287" s="19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2"/>
      <c r="H288" s="19"/>
      <c r="I288" s="19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2"/>
      <c r="H289" s="19"/>
      <c r="I289" s="19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2"/>
      <c r="H290" s="19"/>
      <c r="I290" s="19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2"/>
      <c r="H291" s="19"/>
      <c r="I291" s="19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2"/>
      <c r="H292" s="19"/>
      <c r="I292" s="19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2"/>
      <c r="H293" s="19"/>
      <c r="I293" s="19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2"/>
      <c r="H294" s="19"/>
      <c r="I294" s="19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2"/>
      <c r="H295" s="19"/>
      <c r="I295" s="19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2"/>
      <c r="H296" s="19"/>
      <c r="I296" s="19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2"/>
      <c r="H297" s="19"/>
      <c r="I297" s="19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2"/>
      <c r="H298" s="19"/>
      <c r="I298" s="19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2"/>
      <c r="H299" s="19"/>
      <c r="I299" s="19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2"/>
      <c r="H300" s="19"/>
      <c r="I300" s="19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2"/>
      <c r="H301" s="19"/>
      <c r="I301" s="19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2"/>
      <c r="H302" s="19"/>
      <c r="I302" s="19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2"/>
      <c r="H303" s="19"/>
      <c r="I303" s="19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2"/>
      <c r="H304" s="19"/>
      <c r="I304" s="19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2"/>
      <c r="H305" s="19"/>
      <c r="I305" s="19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2"/>
      <c r="H306" s="19"/>
      <c r="I306" s="19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2"/>
      <c r="H307" s="19"/>
      <c r="I307" s="19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2"/>
      <c r="H308" s="19"/>
      <c r="I308" s="19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2"/>
      <c r="H309" s="19"/>
      <c r="I309" s="19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3"/>
      <c r="G310" s="22"/>
      <c r="H310" s="19"/>
      <c r="I310" s="19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2"/>
      <c r="H311" s="19"/>
      <c r="I311" s="19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2"/>
      <c r="H312" s="19"/>
      <c r="I312" s="19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2"/>
      <c r="H313" s="19"/>
      <c r="I313" s="19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2"/>
      <c r="H314" s="19"/>
      <c r="I314" s="19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2"/>
      <c r="H315" s="19"/>
      <c r="I315" s="19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2"/>
      <c r="H316" s="19"/>
      <c r="I316" s="19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2"/>
      <c r="H317" s="19"/>
      <c r="I317" s="19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2"/>
      <c r="H318" s="19"/>
      <c r="I318" s="19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2"/>
      <c r="H319" s="19"/>
      <c r="I319" s="19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2"/>
      <c r="H320" s="19"/>
      <c r="I320" s="19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2"/>
      <c r="H321" s="19"/>
      <c r="I321" s="19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2"/>
      <c r="H322" s="19"/>
      <c r="I322" s="19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2"/>
      <c r="H323" s="19"/>
      <c r="I323" s="19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2"/>
      <c r="H324" s="19"/>
      <c r="I324" s="19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2"/>
      <c r="H325" s="19"/>
      <c r="I325" s="19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2"/>
      <c r="H326" s="19"/>
      <c r="I326" s="19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2"/>
      <c r="H327" s="19"/>
      <c r="I327" s="19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2"/>
      <c r="H328" s="19"/>
      <c r="I328" s="19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20"/>
      <c r="G329" s="22"/>
      <c r="H329" s="19"/>
      <c r="I329" s="19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2"/>
      <c r="H330" s="19"/>
      <c r="I330" s="19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2"/>
      <c r="H331" s="19"/>
      <c r="I331" s="19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3"/>
      <c r="G332" s="22"/>
      <c r="H332" s="19"/>
      <c r="I332" s="19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2"/>
      <c r="H333" s="19"/>
      <c r="I333" s="19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2"/>
      <c r="H334" s="19"/>
      <c r="I334" s="19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2"/>
      <c r="H335" s="19"/>
      <c r="I335" s="19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2"/>
      <c r="H336" s="19"/>
      <c r="I336" s="19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2"/>
      <c r="H337" s="19"/>
      <c r="I337" s="19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2"/>
      <c r="H338" s="19"/>
      <c r="I338" s="19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2"/>
      <c r="H339" s="19"/>
      <c r="I339" s="19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2"/>
      <c r="H340" s="19"/>
      <c r="I340" s="19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2"/>
      <c r="H341" s="19"/>
      <c r="I341" s="19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2"/>
      <c r="H342" s="19"/>
      <c r="I342" s="19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2"/>
      <c r="H343" s="19"/>
      <c r="I343" s="19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2"/>
      <c r="H344" s="19"/>
      <c r="I344" s="19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2"/>
      <c r="H345" s="19"/>
      <c r="I345" s="19"/>
      <c r="J345" s="13"/>
      <c r="K345" s="14"/>
      <c r="L345" s="2"/>
      <c r="M345" s="21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2"/>
      <c r="H346" s="19"/>
      <c r="I346" s="19"/>
      <c r="J346" s="13"/>
      <c r="K346" s="14"/>
      <c r="L346" s="2"/>
      <c r="M346" s="21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3"/>
      <c r="H347" s="3"/>
      <c r="I347" s="10"/>
      <c r="J347" s="13"/>
      <c r="K347" s="14"/>
      <c r="L347" s="21"/>
      <c r="M347" s="21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3"/>
      <c r="H348" s="3"/>
      <c r="I348" s="10"/>
      <c r="J348" s="13"/>
      <c r="K348" s="14"/>
      <c r="L348" s="21"/>
      <c r="M348" s="21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3"/>
      <c r="H349" s="3"/>
      <c r="I349" s="10"/>
      <c r="J349" s="13"/>
      <c r="K349" s="14"/>
      <c r="L349" s="21"/>
      <c r="M349" s="21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3"/>
      <c r="H350" s="3"/>
      <c r="I350" s="10"/>
      <c r="J350" s="13"/>
      <c r="K350" s="14"/>
      <c r="L350" s="21"/>
      <c r="M350" s="21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3"/>
      <c r="H351" s="3"/>
      <c r="I351" s="10"/>
      <c r="J351" s="13"/>
      <c r="K351" s="14"/>
      <c r="L351" s="21"/>
      <c r="M351" s="21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3"/>
      <c r="H352" s="3"/>
      <c r="I352" s="10"/>
      <c r="J352" s="13"/>
      <c r="K352" s="14"/>
      <c r="L352" s="21"/>
      <c r="M352" s="21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3"/>
      <c r="H353" s="3"/>
      <c r="I353" s="10"/>
      <c r="J353" s="13"/>
      <c r="K353" s="14"/>
      <c r="L353" s="21"/>
      <c r="M353" s="21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3"/>
      <c r="H354" s="3"/>
      <c r="I354" s="10"/>
      <c r="J354" s="13"/>
      <c r="K354" s="14"/>
      <c r="L354" s="21"/>
      <c r="M354" s="21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3"/>
      <c r="H355" s="3"/>
      <c r="I355" s="10"/>
      <c r="J355" s="13"/>
      <c r="K355" s="14"/>
      <c r="L355" s="21"/>
      <c r="M355" s="21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3"/>
      <c r="H356" s="3"/>
      <c r="I356" s="10"/>
      <c r="J356" s="13"/>
      <c r="K356" s="14"/>
      <c r="L356" s="21"/>
      <c r="M356" s="21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3"/>
      <c r="H357" s="3"/>
      <c r="I357" s="10"/>
      <c r="J357" s="13"/>
      <c r="K357" s="14"/>
      <c r="L357" s="21"/>
      <c r="M357" s="21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3"/>
      <c r="H358" s="3"/>
      <c r="I358" s="10"/>
      <c r="J358" s="13"/>
      <c r="K358" s="14"/>
      <c r="L358" s="21"/>
      <c r="M358" s="21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3"/>
      <c r="H359" s="3"/>
      <c r="I359" s="10"/>
      <c r="J359" s="13"/>
      <c r="K359" s="14"/>
      <c r="L359" s="21"/>
      <c r="M359" s="21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3"/>
      <c r="H360" s="3"/>
      <c r="I360" s="10"/>
      <c r="J360" s="13"/>
      <c r="K360" s="14"/>
      <c r="L360" s="21"/>
      <c r="M360" s="21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3"/>
      <c r="H361" s="3"/>
      <c r="I361" s="10"/>
      <c r="J361" s="13"/>
      <c r="K361" s="14"/>
      <c r="L361" s="21"/>
      <c r="M361" s="21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3"/>
      <c r="H362" s="3"/>
      <c r="I362" s="10"/>
      <c r="J362" s="13"/>
      <c r="K362" s="14"/>
      <c r="L362" s="21"/>
      <c r="M362" s="21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3"/>
      <c r="H363" s="3"/>
      <c r="I363" s="10"/>
      <c r="J363" s="13"/>
      <c r="K363" s="14"/>
      <c r="L363" s="21"/>
      <c r="M363" s="21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3"/>
      <c r="H364" s="3"/>
      <c r="I364" s="10"/>
      <c r="J364" s="13"/>
      <c r="K364" s="14"/>
      <c r="L364" s="21"/>
      <c r="M364" s="21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3"/>
      <c r="H365" s="3"/>
      <c r="I365" s="10"/>
      <c r="J365" s="13"/>
      <c r="K365" s="14"/>
      <c r="L365" s="21"/>
      <c r="M365" s="21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3"/>
      <c r="H366" s="3"/>
      <c r="I366" s="10"/>
      <c r="J366" s="13"/>
      <c r="K366" s="14"/>
      <c r="L366" s="21"/>
      <c r="M366" s="21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3"/>
      <c r="H367" s="3"/>
      <c r="I367" s="10"/>
      <c r="J367" s="13"/>
      <c r="K367" s="14"/>
      <c r="L367" s="21"/>
      <c r="M367" s="21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3"/>
      <c r="G368" s="3"/>
      <c r="H368" s="3"/>
      <c r="I368" s="10"/>
      <c r="J368" s="13"/>
      <c r="K368" s="14"/>
      <c r="L368" s="21"/>
      <c r="M368" s="21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3"/>
      <c r="H369" s="3"/>
      <c r="I369" s="10"/>
      <c r="J369" s="13"/>
      <c r="K369" s="14"/>
      <c r="L369" s="21"/>
      <c r="M369" s="21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3"/>
      <c r="H370" s="3"/>
      <c r="I370" s="10"/>
      <c r="J370" s="13"/>
      <c r="K370" s="14"/>
      <c r="L370" s="21"/>
      <c r="M370" s="21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3"/>
      <c r="H371" s="3"/>
      <c r="I371" s="10"/>
      <c r="J371" s="13"/>
      <c r="K371" s="14"/>
      <c r="L371" s="21"/>
      <c r="M371" s="21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3"/>
      <c r="H372" s="3"/>
      <c r="I372" s="10"/>
      <c r="J372" s="13"/>
      <c r="K372" s="14"/>
      <c r="L372" s="21"/>
      <c r="M372" s="21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3"/>
      <c r="H373" s="3"/>
      <c r="I373" s="10"/>
      <c r="J373" s="13"/>
      <c r="K373" s="14"/>
      <c r="L373" s="21"/>
      <c r="M373" s="21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3"/>
      <c r="H374" s="3"/>
      <c r="I374" s="10"/>
      <c r="J374" s="13"/>
      <c r="K374" s="14"/>
      <c r="L374" s="21"/>
      <c r="M374" s="21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3"/>
      <c r="H375" s="3"/>
      <c r="I375" s="10"/>
      <c r="J375" s="13"/>
      <c r="K375" s="14"/>
      <c r="L375" s="21"/>
      <c r="M375" s="21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3"/>
      <c r="H376" s="3"/>
      <c r="I376" s="10"/>
      <c r="J376" s="13"/>
      <c r="K376" s="14"/>
      <c r="L376" s="21"/>
      <c r="M376" s="21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3"/>
      <c r="H377" s="3"/>
      <c r="I377" s="10"/>
      <c r="J377" s="13"/>
      <c r="K377" s="14"/>
      <c r="L377" s="21"/>
      <c r="M377" s="21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3"/>
      <c r="H378" s="3"/>
      <c r="I378" s="10"/>
      <c r="J378" s="13"/>
      <c r="K378" s="14"/>
      <c r="L378" s="21"/>
      <c r="M378" s="21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3"/>
      <c r="H379" s="3"/>
      <c r="I379" s="10"/>
      <c r="J379" s="13"/>
      <c r="K379" s="14"/>
      <c r="L379" s="21"/>
      <c r="M379" s="21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3"/>
      <c r="H380" s="3"/>
      <c r="I380" s="10"/>
      <c r="J380" s="13"/>
      <c r="K380" s="14"/>
      <c r="L380" s="21"/>
      <c r="M380" s="21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3"/>
      <c r="H381" s="3"/>
      <c r="I381" s="10"/>
      <c r="J381" s="13"/>
      <c r="K381" s="14"/>
      <c r="L381" s="21"/>
      <c r="M381" s="21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3"/>
      <c r="H382" s="3"/>
      <c r="I382" s="10"/>
      <c r="J382" s="13"/>
      <c r="K382" s="14"/>
      <c r="L382" s="21"/>
      <c r="M382" s="21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3"/>
      <c r="H383" s="3"/>
      <c r="I383" s="10"/>
      <c r="J383" s="13"/>
      <c r="K383" s="14"/>
      <c r="L383" s="21"/>
      <c r="M383" s="21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3"/>
      <c r="H384" s="3"/>
      <c r="I384" s="10"/>
      <c r="J384" s="13"/>
      <c r="K384" s="14"/>
      <c r="L384" s="21"/>
      <c r="M384" s="21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3"/>
      <c r="H385" s="3"/>
      <c r="I385" s="10"/>
      <c r="J385" s="13"/>
      <c r="K385" s="14"/>
      <c r="L385" s="21"/>
      <c r="M385" s="21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1"/>
      <c r="M386" s="21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1"/>
      <c r="M387" s="21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1"/>
      <c r="M388" s="21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1"/>
      <c r="M389" s="21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1"/>
      <c r="M390" s="21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1"/>
      <c r="M391" s="21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1"/>
      <c r="M392" s="21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1"/>
      <c r="M393" s="21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1"/>
      <c r="M394" s="21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1"/>
      <c r="M395" s="21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1"/>
      <c r="M396" s="21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1"/>
      <c r="M397" s="21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1"/>
      <c r="M398" s="21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1"/>
      <c r="M399" s="21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1"/>
      <c r="M400" s="21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1"/>
      <c r="M401" s="21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1"/>
      <c r="M402" s="21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1"/>
      <c r="M403" s="21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1"/>
      <c r="M404" s="21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1"/>
      <c r="M405" s="21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1"/>
      <c r="M406" s="21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1"/>
      <c r="M407" s="21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1"/>
      <c r="M408" s="21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1"/>
      <c r="M409" s="21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1"/>
      <c r="M410" s="21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1"/>
      <c r="M411" s="21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1"/>
      <c r="M412" s="21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1"/>
      <c r="M413" s="21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1"/>
      <c r="M414" s="21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1"/>
      <c r="M415" s="21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1"/>
      <c r="M416" s="21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1"/>
      <c r="M417" s="21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1"/>
      <c r="M418" s="21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1"/>
      <c r="M419" s="21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1"/>
      <c r="M420" s="21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1"/>
      <c r="M421" s="21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1"/>
      <c r="M422" s="21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1"/>
      <c r="M423" s="21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1"/>
      <c r="M424" s="21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1"/>
      <c r="M425" s="21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1"/>
      <c r="M426" s="21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1"/>
      <c r="M427" s="21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1"/>
      <c r="M428" s="21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1"/>
      <c r="M429" s="21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1"/>
      <c r="M430" s="21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1"/>
      <c r="M431" s="21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1"/>
      <c r="M432" s="21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1"/>
      <c r="M433" s="21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1"/>
      <c r="M434" s="21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1"/>
      <c r="M435" s="21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1"/>
      <c r="M436" s="21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1"/>
      <c r="M437" s="21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1"/>
      <c r="M438" s="21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1"/>
      <c r="M439" s="21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1"/>
      <c r="M440" s="21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1"/>
      <c r="M441" s="21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1"/>
      <c r="M442" s="21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1"/>
      <c r="M443" s="21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1"/>
      <c r="M444" s="21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1"/>
      <c r="M445" s="21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1"/>
      <c r="M446" s="21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1"/>
      <c r="M447" s="21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1"/>
      <c r="M448" s="21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1"/>
      <c r="M449" s="21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1"/>
      <c r="M450" s="21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1"/>
      <c r="M451" s="21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1"/>
      <c r="M452" s="21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1"/>
      <c r="M453" s="21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1"/>
      <c r="M454" s="21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1"/>
      <c r="M455" s="21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1"/>
      <c r="M456" s="21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1"/>
      <c r="M457" s="21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1"/>
      <c r="M458" s="21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1"/>
      <c r="M459" s="21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1"/>
      <c r="M460" s="21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1"/>
      <c r="M461" s="21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1"/>
      <c r="M462" s="21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1"/>
      <c r="M463" s="21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1"/>
      <c r="M464" s="21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1"/>
      <c r="M465" s="21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1"/>
      <c r="M466" s="21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18"/>
      <c r="F467" s="3"/>
      <c r="G467" s="3"/>
      <c r="H467" s="3"/>
      <c r="I467" s="10"/>
      <c r="J467" s="13"/>
      <c r="K467" s="14"/>
      <c r="L467" s="21"/>
      <c r="M467" s="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1"/>
      <c r="M468" s="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6">
        <f>SUM(F469:F469:G469:H469:I469)</f>
        <v>0</v>
      </c>
      <c r="K469" s="12" t="str">
        <f>LOOKUP(J469,{0,1,50,60,70,80,90},{" ","F","E","D","C","B","A"})</f>
        <v> </v>
      </c>
      <c r="L469" s="2"/>
      <c r="M469" s="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5"/>
      <c r="F470" s="3"/>
      <c r="G470" s="3"/>
      <c r="H470" s="3"/>
      <c r="I470" s="10"/>
      <c r="J470" s="6">
        <f>SUM(F470:F470:G470:H470:I470)</f>
        <v>0</v>
      </c>
      <c r="K470" s="12" t="str">
        <f>LOOKUP(J470,{0,1,50,60,70,80,90},{" ","F","E","D","C","B","A"})</f>
        <v> </v>
      </c>
      <c r="L470" s="2"/>
      <c r="M470" s="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6"/>
      <c r="K471" s="12" t="str">
        <f>LOOKUP(J471,{0,1,50,60,70,80,90},{" ","F","E","D","C","B","A"})</f>
        <v> </v>
      </c>
      <c r="L471" s="2"/>
      <c r="M471" s="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6">
        <f>SUM(F472:F472:G472:H472:I472)</f>
        <v>0</v>
      </c>
      <c r="K472" s="12" t="str">
        <f>LOOKUP(J472,{0,1,50,60,70,80,90},{" ","F","E","D","C","B","A"})</f>
        <v> </v>
      </c>
      <c r="L472" s="2"/>
      <c r="M472" s="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6">
        <f>SUM(F473:F473:G473:H473:I473)</f>
        <v>0</v>
      </c>
      <c r="K473" s="12" t="str">
        <f>LOOKUP(J473,{0,1,50,60,70,80,90},{" ","F","E","D","C","B","A"})</f>
        <v> </v>
      </c>
      <c r="L473" s="2"/>
      <c r="M473" s="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6">
        <f>SUM(F474:F474:G474:H474:I474)</f>
        <v>0</v>
      </c>
      <c r="K474" s="12" t="str">
        <f>LOOKUP(J474,{0,1,50,60,70,80,90},{" ","F","E","D","C","B","A"})</f>
        <v> </v>
      </c>
      <c r="L474" s="2"/>
      <c r="M474" s="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6">
        <f>SUM(F475:F475:G475:H475:I475)</f>
        <v>0</v>
      </c>
      <c r="K475" s="12" t="str">
        <f>LOOKUP(J475,{0,1,50,60,70,80,90},{" ","F","E","D","C","B","A"})</f>
        <v> </v>
      </c>
      <c r="L475" s="2"/>
      <c r="M475" s="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6">
        <f>SUM(F476:F476:G476:H476:I476)</f>
        <v>0</v>
      </c>
      <c r="K476" s="12" t="str">
        <f>LOOKUP(J476,{0,1,50,60,70,80,90},{" ","F","E","D","C","B","A"})</f>
        <v> </v>
      </c>
      <c r="L476" s="2"/>
      <c r="M476" s="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6"/>
      <c r="K477" s="12"/>
      <c r="L477" s="2"/>
      <c r="M477" s="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18"/>
      <c r="F478" s="3"/>
      <c r="G478" s="10"/>
      <c r="H478" s="3"/>
      <c r="I478" s="10"/>
      <c r="J478" s="6"/>
      <c r="K478" s="12"/>
      <c r="L478" s="2"/>
      <c r="M478" s="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4"/>
      <c r="E479" s="5"/>
      <c r="F479" s="3"/>
      <c r="G479" s="10"/>
      <c r="H479" s="3"/>
      <c r="I479" s="10"/>
      <c r="J479" s="6"/>
      <c r="K479" s="12" t="str">
        <f>LOOKUP(J479,{0,1,50,60,70,80,90},{" ","F","E","D","C","B","A"})</f>
        <v> </v>
      </c>
      <c r="L479" s="2"/>
      <c r="M479" s="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4"/>
      <c r="E480" s="5"/>
      <c r="F480" s="3"/>
      <c r="G480" s="10"/>
      <c r="H480" s="3"/>
      <c r="I480" s="10"/>
      <c r="J480" s="6"/>
      <c r="K480" s="12" t="str">
        <f>LOOKUP(J480,{0,1,50,60,70,80,90},{" ","F","E","D","C","B","A"})</f>
        <v> </v>
      </c>
      <c r="L480" s="2"/>
      <c r="M480" s="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4"/>
      <c r="E481" s="5"/>
      <c r="F481" s="3"/>
      <c r="G481" s="10"/>
      <c r="H481" s="3"/>
      <c r="I481" s="10"/>
      <c r="J481" s="6"/>
      <c r="K481" s="12" t="str">
        <f>LOOKUP(J481,{0,1,50,60,70,80,90},{" ","F","E","D","C","B","A"})</f>
        <v> </v>
      </c>
      <c r="L481" s="2"/>
      <c r="M481" s="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4"/>
      <c r="E482" s="5"/>
      <c r="F482" s="3"/>
      <c r="G482" s="10"/>
      <c r="H482" s="3"/>
      <c r="I482" s="10"/>
      <c r="J482" s="6"/>
      <c r="K482" s="12" t="str">
        <f>LOOKUP(J482,{0,1,50,60,70,80,90},{" ","F","E","D","C","B","A"})</f>
        <v> </v>
      </c>
      <c r="L482" s="2"/>
      <c r="M482" s="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4"/>
      <c r="E483" s="5"/>
      <c r="F483" s="3"/>
      <c r="G483" s="10"/>
      <c r="H483" s="3"/>
      <c r="I483" s="10"/>
      <c r="J483" s="6"/>
      <c r="K483" s="12" t="str">
        <f>LOOKUP(J483,{0,1,50,60,70,80,90},{" ","F","E","D","C","B","A"})</f>
        <v> </v>
      </c>
      <c r="L483" s="2"/>
      <c r="M483" s="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4"/>
      <c r="E484" s="5"/>
      <c r="F484" s="3"/>
      <c r="G484" s="10"/>
      <c r="H484" s="3"/>
      <c r="I484" s="10"/>
      <c r="J484" s="6"/>
      <c r="K484" s="12" t="str">
        <f>LOOKUP(J484,{0,1,50,60,70,80,90},{" ","F","E","D","C","B","A"})</f>
        <v> </v>
      </c>
      <c r="L484" s="2"/>
      <c r="M484" s="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4"/>
      <c r="E485" s="5"/>
      <c r="F485" s="3"/>
      <c r="G485" s="10"/>
      <c r="H485" s="3"/>
      <c r="I485" s="10"/>
      <c r="J485" s="6"/>
      <c r="K485" s="12" t="str">
        <f>LOOKUP(J485,{0,1,50,60,70,80,90},{" ","F","E","D","C","B","A"})</f>
        <v> </v>
      </c>
      <c r="L485" s="2"/>
      <c r="M485" s="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4"/>
      <c r="E486" s="5"/>
      <c r="F486" s="3"/>
      <c r="G486" s="10"/>
      <c r="H486" s="3"/>
      <c r="I486" s="10"/>
      <c r="J486" s="6"/>
      <c r="K486" s="12" t="str">
        <f>LOOKUP(J486,{0,1,50,60,70,80,90},{" ","F","E","D","C","B","A"})</f>
        <v> </v>
      </c>
      <c r="L486" s="2"/>
      <c r="M486" s="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4"/>
      <c r="E487" s="5"/>
      <c r="F487" s="3"/>
      <c r="G487" s="10"/>
      <c r="H487" s="3"/>
      <c r="I487" s="10"/>
      <c r="J487" s="6"/>
      <c r="K487" s="12" t="str">
        <f>LOOKUP(J487,{0,1,50,60,70,80,90},{" ","F","E","D","C","B","A"})</f>
        <v> </v>
      </c>
      <c r="L487" s="2"/>
      <c r="M487" s="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4"/>
      <c r="E488" s="5"/>
      <c r="F488" s="3"/>
      <c r="G488" s="10"/>
      <c r="H488" s="3"/>
      <c r="I488" s="10"/>
      <c r="J488" s="6"/>
      <c r="K488" s="12" t="str">
        <f>LOOKUP(J488,{0,1,50,60,70,80,90},{" ","F","E","D","C","B","A"})</f>
        <v> </v>
      </c>
      <c r="L488" s="2"/>
      <c r="M488" s="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4"/>
      <c r="E489" s="5"/>
      <c r="F489" s="3"/>
      <c r="G489" s="10"/>
      <c r="H489" s="3"/>
      <c r="I489" s="10"/>
      <c r="J489" s="6"/>
      <c r="K489" s="12" t="str">
        <f>LOOKUP(J489,{0,1,50,60,70,80,90},{" ","F","E","D","C","B","A"})</f>
        <v> </v>
      </c>
      <c r="L489" s="2"/>
      <c r="M489" s="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4"/>
      <c r="E490" s="5"/>
      <c r="F490" s="3"/>
      <c r="G490" s="10"/>
      <c r="H490" s="3"/>
      <c r="I490" s="10"/>
      <c r="J490" s="6"/>
      <c r="K490" s="12" t="str">
        <f>LOOKUP(J490,{0,1,50,60,70,80,90},{" ","F","E","D","C","B","A"})</f>
        <v> </v>
      </c>
      <c r="L490" s="2"/>
      <c r="M490" s="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4"/>
      <c r="E491" s="5"/>
      <c r="F491" s="3"/>
      <c r="G491" s="10"/>
      <c r="H491" s="3"/>
      <c r="I491" s="10"/>
      <c r="J491" s="6"/>
      <c r="K491" s="12" t="str">
        <f>LOOKUP(J491,{0,1,50,60,70,80,90},{" ","F","E","D","C","B","A"})</f>
        <v> </v>
      </c>
      <c r="L491" s="2"/>
      <c r="M491" s="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4"/>
      <c r="E492" s="5"/>
      <c r="F492" s="3"/>
      <c r="G492" s="10"/>
      <c r="H492" s="3"/>
      <c r="I492" s="10"/>
      <c r="J492" s="6"/>
      <c r="K492" s="12" t="str">
        <f>LOOKUP(J492,{0,1,50,60,70,80,90},{" ","F","E","D","C","B","A"})</f>
        <v> </v>
      </c>
      <c r="L492" s="2"/>
      <c r="M492" s="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4"/>
      <c r="E493" s="5"/>
      <c r="F493" s="3"/>
      <c r="G493" s="10"/>
      <c r="H493" s="3"/>
      <c r="I493" s="10"/>
      <c r="J493" s="6"/>
      <c r="K493" s="12" t="str">
        <f>LOOKUP(J493,{0,1,50,60,70,80,90},{" ","F","E","D","C","B","A"})</f>
        <v> </v>
      </c>
      <c r="L493" s="2"/>
      <c r="M493" s="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4"/>
      <c r="E494" s="5"/>
      <c r="F494" s="3"/>
      <c r="G494" s="10"/>
      <c r="H494" s="3"/>
      <c r="I494" s="10"/>
      <c r="J494" s="6"/>
      <c r="K494" s="12" t="str">
        <f>LOOKUP(J494,{0,1,50,60,70,80,90},{" ","F","E","D","C","B","A"})</f>
        <v> </v>
      </c>
      <c r="L494" s="2"/>
      <c r="M494" s="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4"/>
      <c r="E495" s="5"/>
      <c r="F495" s="3"/>
      <c r="G495" s="10"/>
      <c r="H495" s="3"/>
      <c r="I495" s="10"/>
      <c r="J495" s="6"/>
      <c r="K495" s="12" t="str">
        <f>LOOKUP(J495,{0,1,50,60,70,80,90},{" ","F","E","D","C","B","A"})</f>
        <v> </v>
      </c>
      <c r="L495" s="2"/>
      <c r="M495" s="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4"/>
      <c r="E496" s="5"/>
      <c r="F496" s="3"/>
      <c r="G496" s="10"/>
      <c r="H496" s="3"/>
      <c r="I496" s="10"/>
      <c r="J496" s="6"/>
      <c r="K496" s="12" t="str">
        <f>LOOKUP(J496,{0,1,50,60,70,80,90},{" ","F","E","D","C","B","A"})</f>
        <v> </v>
      </c>
      <c r="L496" s="2"/>
      <c r="M496" s="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4"/>
      <c r="E497" s="5"/>
      <c r="F497" s="3"/>
      <c r="G497" s="10"/>
      <c r="H497" s="3"/>
      <c r="I497" s="10"/>
      <c r="J497" s="6"/>
      <c r="K497" s="12" t="str">
        <f>LOOKUP(J497,{0,1,50,60,70,80,90},{" ","F","E","D","C","B","A"})</f>
        <v> </v>
      </c>
      <c r="L497" s="2"/>
      <c r="M497" s="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4"/>
      <c r="E498" s="5"/>
      <c r="F498" s="3"/>
      <c r="G498" s="10"/>
      <c r="H498" s="3"/>
      <c r="I498" s="10"/>
      <c r="J498" s="6"/>
      <c r="K498" s="12" t="str">
        <f>LOOKUP(J498,{0,1,50,60,70,80,90},{" ","F","E","D","C","B","A"})</f>
        <v> </v>
      </c>
      <c r="L498" s="2"/>
      <c r="M498" s="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4"/>
      <c r="E499" s="5"/>
      <c r="F499" s="3"/>
      <c r="G499" s="10"/>
      <c r="H499" s="3"/>
      <c r="I499" s="10"/>
      <c r="J499" s="6"/>
      <c r="K499" s="12" t="str">
        <f>LOOKUP(J499,{0,1,50,60,70,80,90},{" ","F","E","D","C","B","A"})</f>
        <v> </v>
      </c>
      <c r="L499" s="2"/>
      <c r="M499" s="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4"/>
      <c r="E500" s="5"/>
      <c r="F500" s="3"/>
      <c r="G500" s="10"/>
      <c r="H500" s="3"/>
      <c r="I500" s="10"/>
      <c r="J500" s="6"/>
      <c r="K500" s="12" t="str">
        <f>LOOKUP(J500,{0,1,50,60,70,80,90},{" ","F","E","D","C","B","A"})</f>
        <v> </v>
      </c>
      <c r="L500" s="2"/>
      <c r="M500" s="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4"/>
      <c r="E501" s="5"/>
      <c r="F501" s="3"/>
      <c r="G501" s="10"/>
      <c r="H501" s="3"/>
      <c r="I501" s="10"/>
      <c r="J501" s="6"/>
      <c r="K501" s="12" t="str">
        <f>LOOKUP(J501,{0,1,50,60,70,80,90},{" ","F","E","D","C","B","A"})</f>
        <v> </v>
      </c>
      <c r="L501" s="2"/>
      <c r="M501" s="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4"/>
      <c r="E502" s="5"/>
      <c r="F502" s="3"/>
      <c r="G502" s="10"/>
      <c r="H502" s="3"/>
      <c r="I502" s="10"/>
      <c r="J502" s="6"/>
      <c r="K502" s="12" t="str">
        <f>LOOKUP(J502,{0,1,50,60,70,80,90},{" ","F","E","D","C","B","A"})</f>
        <v> </v>
      </c>
      <c r="L502" s="2"/>
      <c r="M502" s="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4"/>
      <c r="E503" s="5"/>
      <c r="F503" s="3"/>
      <c r="G503" s="10"/>
      <c r="H503" s="3"/>
      <c r="I503" s="10"/>
      <c r="J503" s="6"/>
      <c r="K503" s="12" t="str">
        <f>LOOKUP(J503,{0,1,50,60,70,80,90},{" ","F","E","D","C","B","A"})</f>
        <v> </v>
      </c>
      <c r="L503" s="2"/>
      <c r="M503" s="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4"/>
      <c r="E504" s="5"/>
      <c r="F504" s="3"/>
      <c r="G504" s="10"/>
      <c r="H504" s="3"/>
      <c r="I504" s="10"/>
      <c r="J504" s="6"/>
      <c r="K504" s="12" t="str">
        <f>LOOKUP(J504,{0,1,50,60,70,80,90},{" ","F","E","D","C","B","A"})</f>
        <v> </v>
      </c>
      <c r="L504" s="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4"/>
      <c r="E505" s="5"/>
      <c r="F505" s="3"/>
      <c r="G505" s="10"/>
      <c r="H505" s="3"/>
      <c r="I505" s="10"/>
      <c r="J505" s="6"/>
      <c r="K505" s="12" t="str">
        <f>LOOKUP(J505,{0,1,50,60,70,80,90},{" ","F","E","D","C","B","A"})</f>
        <v> </v>
      </c>
      <c r="L505" s="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4"/>
      <c r="E506" s="5"/>
      <c r="F506" s="3"/>
      <c r="G506" s="10"/>
      <c r="H506" s="3"/>
      <c r="I506" s="10"/>
      <c r="J506" s="6"/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4"/>
      <c r="E507" s="5"/>
      <c r="F507" s="3"/>
      <c r="G507" s="10"/>
      <c r="H507" s="3"/>
      <c r="I507" s="10"/>
      <c r="J507" s="6"/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4"/>
      <c r="E508" s="5"/>
      <c r="F508" s="3"/>
      <c r="G508" s="10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4"/>
      <c r="E509" s="5"/>
      <c r="F509" s="3"/>
      <c r="G509" s="10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4"/>
      <c r="E510" s="5"/>
      <c r="F510" s="3"/>
      <c r="G510" s="10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4"/>
      <c r="E511" s="5"/>
      <c r="F511" s="3"/>
      <c r="G511" s="10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4"/>
      <c r="E512" s="5"/>
      <c r="F512" s="3"/>
      <c r="G512" s="10"/>
      <c r="H512" s="3"/>
      <c r="I512" s="10"/>
      <c r="J512" s="6"/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4"/>
      <c r="E513" s="5"/>
      <c r="F513" s="3"/>
      <c r="G513" s="10"/>
      <c r="H513" s="3"/>
      <c r="I513" s="10"/>
      <c r="J513" s="6"/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4"/>
      <c r="E514" s="5"/>
      <c r="F514" s="3"/>
      <c r="G514" s="10"/>
      <c r="H514" s="3"/>
      <c r="I514" s="10"/>
      <c r="J514" s="6"/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4"/>
      <c r="E515" s="5"/>
      <c r="F515" s="3"/>
      <c r="G515" s="10"/>
      <c r="H515" s="3"/>
      <c r="I515" s="10"/>
      <c r="J515" s="6"/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4"/>
      <c r="E516" s="5"/>
      <c r="F516" s="3"/>
      <c r="G516" s="10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4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1"/>
      <c r="N604" s="1"/>
      <c r="O604" s="1"/>
      <c r="P604" s="1"/>
      <c r="Q604" s="1"/>
      <c r="R604" s="1"/>
      <c r="S604" s="1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1"/>
      <c r="N605" s="1"/>
      <c r="O605" s="1"/>
      <c r="P605" s="1"/>
      <c r="Q605" s="1"/>
      <c r="R605" s="1"/>
      <c r="S605" s="1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20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4"/>
      <c r="B616" s="4"/>
      <c r="C616" s="4"/>
      <c r="D616" s="4"/>
      <c r="E616" s="5"/>
      <c r="F616" s="3"/>
      <c r="G616" s="10"/>
      <c r="H616" s="10"/>
      <c r="I616" s="10"/>
      <c r="J616" s="6"/>
      <c r="K616" s="12" t="str">
        <f>LOOKUP(J616,{0,1,50,60,70,80,90},{" ","F","E","D","C","B","A"})</f>
        <v> </v>
      </c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4"/>
      <c r="B617" s="4"/>
      <c r="C617" s="4"/>
      <c r="D617" s="4"/>
      <c r="E617" s="5"/>
      <c r="F617" s="3"/>
      <c r="G617" s="10"/>
      <c r="H617" s="10"/>
      <c r="I617" s="10"/>
      <c r="J617" s="6"/>
      <c r="K617" s="12" t="str">
        <f>LOOKUP(J617,{0,1,50,60,70,80,90},{" ","F","E","D","C","B","A"})</f>
        <v> </v>
      </c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4"/>
      <c r="B618" s="4"/>
      <c r="C618" s="4"/>
      <c r="D618" s="4"/>
      <c r="E618" s="5"/>
      <c r="F618" s="3"/>
      <c r="G618" s="10"/>
      <c r="H618" s="10"/>
      <c r="I618" s="10"/>
      <c r="J618" s="6"/>
      <c r="K618" s="12" t="str">
        <f>LOOKUP(J618,{0,1,50,60,70,80,90},{" ","F","E","D","C","B","A"})</f>
        <v> </v>
      </c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4"/>
      <c r="B619" s="4"/>
      <c r="C619" s="4"/>
      <c r="D619" s="4"/>
      <c r="E619" s="5"/>
      <c r="F619" s="3"/>
      <c r="G619" s="10"/>
      <c r="H619" s="10"/>
      <c r="I619" s="10"/>
      <c r="J619" s="6"/>
      <c r="K619" s="12" t="str">
        <f>LOOKUP(J619,{0,1,50,60,70,80,90},{" ","F","E","D","C","B","A"})</f>
        <v> </v>
      </c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4"/>
      <c r="B620" s="4"/>
      <c r="C620" s="4"/>
      <c r="D620" s="4"/>
      <c r="E620" s="5"/>
      <c r="F620" s="3"/>
      <c r="G620" s="10"/>
      <c r="H620" s="10"/>
      <c r="I620" s="10"/>
      <c r="J620" s="6"/>
      <c r="K620" s="12" t="str">
        <f>LOOKUP(J620,{0,1,50,60,70,80,90},{" ","F","E","D","C","B","A"})</f>
        <v> </v>
      </c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4"/>
      <c r="B621" s="4"/>
      <c r="C621" s="4"/>
      <c r="D621" s="4"/>
      <c r="E621" s="5"/>
      <c r="F621" s="3"/>
      <c r="G621" s="10"/>
      <c r="H621" s="10"/>
      <c r="I621" s="10"/>
      <c r="J621" s="6"/>
      <c r="K621" s="12" t="str">
        <f>LOOKUP(J621,{0,1,50,60,70,80,90},{" ","F","E","D","C","B","A"})</f>
        <v> </v>
      </c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4"/>
      <c r="B622" s="4"/>
      <c r="C622" s="4"/>
      <c r="D622" s="4"/>
      <c r="E622" s="5"/>
      <c r="F622" s="3"/>
      <c r="G622" s="10"/>
      <c r="H622" s="10"/>
      <c r="I622" s="10"/>
      <c r="J622" s="6"/>
      <c r="K622" s="12" t="str">
        <f>LOOKUP(J622,{0,1,50,60,70,80,90},{" ","F","E","D","C","B","A"})</f>
        <v> </v>
      </c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4"/>
      <c r="B623" s="4"/>
      <c r="C623" s="4"/>
      <c r="D623" s="4"/>
      <c r="E623" s="5"/>
      <c r="F623" s="3"/>
      <c r="G623" s="10"/>
      <c r="H623" s="10"/>
      <c r="I623" s="10"/>
      <c r="J623" s="6"/>
      <c r="K623" s="12" t="str">
        <f>LOOKUP(J623,{0,1,50,60,70,80,90},{" ","F","E","D","C","B","A"})</f>
        <v> </v>
      </c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4"/>
      <c r="B624" s="4"/>
      <c r="C624" s="4"/>
      <c r="D624" s="4"/>
      <c r="E624" s="5"/>
      <c r="F624" s="3"/>
      <c r="G624" s="10"/>
      <c r="H624" s="10"/>
      <c r="I624" s="10"/>
      <c r="J624" s="6"/>
      <c r="K624" s="12" t="str">
        <f>LOOKUP(J624,{0,1,50,60,70,80,90},{" ","F","E","D","C","B","A"})</f>
        <v> </v>
      </c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4"/>
      <c r="B625" s="4"/>
      <c r="C625" s="4"/>
      <c r="D625" s="4"/>
      <c r="E625" s="5"/>
      <c r="F625" s="3"/>
      <c r="G625" s="10"/>
      <c r="H625" s="10"/>
      <c r="I625" s="10"/>
      <c r="J625" s="6"/>
      <c r="K625" s="12" t="str">
        <f>LOOKUP(J625,{0,1,50,60,70,80,90},{" ","F","E","D","C","B","A"})</f>
        <v> </v>
      </c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4"/>
      <c r="B626" s="4"/>
      <c r="C626" s="4"/>
      <c r="D626" s="4"/>
      <c r="E626" s="5"/>
      <c r="F626" s="3"/>
      <c r="G626" s="10"/>
      <c r="H626" s="10"/>
      <c r="I626" s="10"/>
      <c r="J626" s="6"/>
      <c r="K626" s="12" t="str">
        <f>LOOKUP(J626,{0,1,50,60,70,80,90},{" ","F","E","D","C","B","A"})</f>
        <v> </v>
      </c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4"/>
      <c r="B627" s="4"/>
      <c r="C627" s="4"/>
      <c r="D627" s="4"/>
      <c r="E627" s="5"/>
      <c r="F627" s="3"/>
      <c r="G627" s="10"/>
      <c r="H627" s="10"/>
      <c r="I627" s="10"/>
      <c r="J627" s="6"/>
      <c r="K627" s="12" t="str">
        <f>LOOKUP(J627,{0,1,50,60,70,80,90},{" ","F","E","D","C","B","A"})</f>
        <v> </v>
      </c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4"/>
      <c r="B628" s="4"/>
      <c r="C628" s="4"/>
      <c r="D628" s="4"/>
      <c r="E628" s="5"/>
      <c r="F628" s="3"/>
      <c r="G628" s="10"/>
      <c r="H628" s="10"/>
      <c r="I628" s="10"/>
      <c r="J628" s="6"/>
      <c r="K628" s="12" t="str">
        <f>LOOKUP(J628,{0,1,50,60,70,80,90},{" ","F","E","D","C","B","A"})</f>
        <v> </v>
      </c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4"/>
      <c r="B629" s="4"/>
      <c r="C629" s="4"/>
      <c r="D629" s="4"/>
      <c r="E629" s="5"/>
      <c r="F629" s="3"/>
      <c r="G629" s="10"/>
      <c r="H629" s="10"/>
      <c r="I629" s="10"/>
      <c r="J629" s="6"/>
      <c r="K629" s="12" t="str">
        <f>LOOKUP(J629,{0,1,50,60,70,80,90},{" ","F","E","D","C","B","A"})</f>
        <v> </v>
      </c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4"/>
      <c r="B630" s="4"/>
      <c r="C630" s="4"/>
      <c r="D630" s="4"/>
      <c r="E630" s="5"/>
      <c r="F630" s="3"/>
      <c r="G630" s="10"/>
      <c r="H630" s="10"/>
      <c r="I630" s="10"/>
      <c r="J630" s="6"/>
      <c r="K630" s="12" t="str">
        <f>LOOKUP(J630,{0,1,50,60,70,80,90},{" ","F","E","D","C","B","A"})</f>
        <v> </v>
      </c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4"/>
      <c r="B631" s="4"/>
      <c r="C631" s="4"/>
      <c r="D631" s="4"/>
      <c r="E631" s="5"/>
      <c r="F631" s="3"/>
      <c r="G631" s="10"/>
      <c r="H631" s="10"/>
      <c r="I631" s="10"/>
      <c r="J631" s="6"/>
      <c r="K631" s="12" t="str">
        <f>LOOKUP(J631,{0,1,50,60,70,80,90},{" ","F","E","D","C","B","A"})</f>
        <v> </v>
      </c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4"/>
      <c r="B632" s="4"/>
      <c r="C632" s="4"/>
      <c r="D632" s="4"/>
      <c r="E632" s="5"/>
      <c r="F632" s="3"/>
      <c r="G632" s="10"/>
      <c r="H632" s="10"/>
      <c r="I632" s="10"/>
      <c r="J632" s="6"/>
      <c r="K632" s="12" t="str">
        <f>LOOKUP(J632,{0,1,50,60,70,80,90},{" ","F","E","D","C","B","A"})</f>
        <v> </v>
      </c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4"/>
      <c r="B633" s="4"/>
      <c r="C633" s="4"/>
      <c r="D633" s="4"/>
      <c r="E633" s="5"/>
      <c r="F633" s="3"/>
      <c r="G633" s="10"/>
      <c r="H633" s="10"/>
      <c r="I633" s="10"/>
      <c r="J633" s="6"/>
      <c r="K633" s="12" t="str">
        <f>LOOKUP(J633,{0,1,50,60,70,80,90},{" ","F","E","D","C","B","A"})</f>
        <v> </v>
      </c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4"/>
      <c r="B634" s="4"/>
      <c r="C634" s="4"/>
      <c r="D634" s="4"/>
      <c r="E634" s="5"/>
      <c r="F634" s="3"/>
      <c r="G634" s="10"/>
      <c r="H634" s="10"/>
      <c r="I634" s="10"/>
      <c r="J634" s="6"/>
      <c r="K634" s="12" t="str">
        <f>LOOKUP(J634,{0,1,50,60,70,80,90},{" ","F","E","D","C","B","A"})</f>
        <v> </v>
      </c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4"/>
      <c r="B635" s="4"/>
      <c r="C635" s="4"/>
      <c r="D635" s="4"/>
      <c r="E635" s="5"/>
      <c r="F635" s="3"/>
      <c r="G635" s="10"/>
      <c r="H635" s="10"/>
      <c r="I635" s="10"/>
      <c r="J635" s="6"/>
      <c r="K635" s="12" t="str">
        <f>LOOKUP(J635,{0,1,50,60,70,80,90},{" ","F","E","D","C","B","A"})</f>
        <v> </v>
      </c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4"/>
      <c r="B636" s="4"/>
      <c r="C636" s="4"/>
      <c r="D636" s="4"/>
      <c r="E636" s="5"/>
      <c r="F636" s="3"/>
      <c r="G636" s="10"/>
      <c r="H636" s="10"/>
      <c r="I636" s="10"/>
      <c r="J636" s="6"/>
      <c r="K636" s="12" t="str">
        <f>LOOKUP(J636,{0,1,50,60,70,80,90},{" ","F","E","D","C","B","A"})</f>
        <v> </v>
      </c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4"/>
      <c r="B637" s="4"/>
      <c r="C637" s="4"/>
      <c r="D637" s="4"/>
      <c r="E637" s="5"/>
      <c r="F637" s="3"/>
      <c r="G637" s="10"/>
      <c r="H637" s="10"/>
      <c r="I637" s="10"/>
      <c r="J637" s="6"/>
      <c r="K637" s="12" t="str">
        <f>LOOKUP(J637,{0,1,50,60,70,80,90},{" ","F","E","D","C","B","A"})</f>
        <v> </v>
      </c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4"/>
      <c r="B638" s="4"/>
      <c r="C638" s="4"/>
      <c r="D638" s="4"/>
      <c r="E638" s="5"/>
      <c r="F638" s="3"/>
      <c r="G638" s="10"/>
      <c r="H638" s="10"/>
      <c r="I638" s="10"/>
      <c r="J638" s="6"/>
      <c r="K638" s="12" t="str">
        <f>LOOKUP(J638,{0,1,50,60,70,80,90},{" ","F","E","D","C","B","A"})</f>
        <v> </v>
      </c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4"/>
      <c r="B639" s="4"/>
      <c r="C639" s="4"/>
      <c r="D639" s="4"/>
      <c r="E639" s="5"/>
      <c r="F639" s="3"/>
      <c r="G639" s="10"/>
      <c r="H639" s="10"/>
      <c r="I639" s="10"/>
      <c r="J639" s="6"/>
      <c r="K639" s="12" t="str">
        <f>LOOKUP(J639,{0,1,50,60,70,80,90},{" ","F","E","D","C","B","A"})</f>
        <v> </v>
      </c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4"/>
      <c r="B640" s="4"/>
      <c r="C640" s="4"/>
      <c r="D640" s="4"/>
      <c r="E640" s="5"/>
      <c r="F640" s="3"/>
      <c r="G640" s="10"/>
      <c r="H640" s="10"/>
      <c r="I640" s="10"/>
      <c r="J640" s="6"/>
      <c r="K640" s="12" t="str">
        <f>LOOKUP(J640,{0,1,50,60,70,80,90},{" ","F","E","D","C","B","A"})</f>
        <v> </v>
      </c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4"/>
      <c r="B641" s="4"/>
      <c r="C641" s="4"/>
      <c r="D641" s="4"/>
      <c r="E641" s="5"/>
      <c r="F641" s="3"/>
      <c r="G641" s="10"/>
      <c r="H641" s="10"/>
      <c r="I641" s="10"/>
      <c r="J641" s="6"/>
      <c r="K641" s="12" t="str">
        <f>LOOKUP(J641,{0,1,50,60,70,80,90},{" ","F","E","D","C","B","A"})</f>
        <v> </v>
      </c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4"/>
      <c r="B642" s="4"/>
      <c r="C642" s="4"/>
      <c r="D642" s="4"/>
      <c r="E642" s="5"/>
      <c r="F642" s="3"/>
      <c r="G642" s="10"/>
      <c r="H642" s="10"/>
      <c r="I642" s="10"/>
      <c r="J642" s="6"/>
      <c r="K642" s="12" t="str">
        <f>LOOKUP(J642,{0,1,50,60,70,80,90},{" ","F","E","D","C","B","A"})</f>
        <v> </v>
      </c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4"/>
      <c r="B643" s="4"/>
      <c r="C643" s="4"/>
      <c r="D643" s="4"/>
      <c r="E643" s="5"/>
      <c r="F643" s="3"/>
      <c r="G643" s="10"/>
      <c r="H643" s="10"/>
      <c r="I643" s="10"/>
      <c r="J643" s="6"/>
      <c r="K643" s="12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4"/>
      <c r="B644" s="4"/>
      <c r="C644" s="4"/>
      <c r="D644" s="4"/>
      <c r="E644" s="5"/>
      <c r="F644" s="3"/>
      <c r="G644" s="10"/>
      <c r="H644" s="10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4"/>
      <c r="D645" s="4"/>
      <c r="E645" s="5"/>
      <c r="F645" s="3"/>
      <c r="G645" s="10"/>
      <c r="H645" s="10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10"/>
      <c r="H646" s="10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10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10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10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10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10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10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10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T665" s="1"/>
    </row>
    <row r="666" spans="1:11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</row>
    <row r="667" spans="1:11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</row>
    <row r="668" spans="1:11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</row>
    <row r="669" spans="1:11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</row>
    <row r="670" spans="1:11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</row>
    <row r="671" spans="1:11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</row>
    <row r="672" spans="1:11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</row>
    <row r="673" spans="1:11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</row>
    <row r="674" spans="1:11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</row>
    <row r="675" spans="1:11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</row>
    <row r="676" spans="1:11" ht="16.5">
      <c r="A676" s="4"/>
      <c r="B676" s="4"/>
      <c r="C676" s="4"/>
      <c r="D676" s="4"/>
      <c r="E676" s="5"/>
      <c r="F676" s="3"/>
      <c r="G676" s="10"/>
      <c r="H676" s="10"/>
      <c r="I676" s="10"/>
      <c r="J676" s="13"/>
      <c r="K676" s="14"/>
    </row>
    <row r="677" spans="1:11" ht="16.5">
      <c r="A677" s="4"/>
      <c r="B677" s="4"/>
      <c r="C677" s="4"/>
      <c r="D677" s="4"/>
      <c r="E677" s="5"/>
      <c r="F677" s="3"/>
      <c r="G677" s="10"/>
      <c r="H677" s="10"/>
      <c r="I677" s="10"/>
      <c r="J677" s="13"/>
      <c r="K677" s="14"/>
    </row>
    <row r="678" spans="1:11" ht="16.5">
      <c r="A678" s="4"/>
      <c r="B678" s="4"/>
      <c r="C678" s="4"/>
      <c r="D678" s="4"/>
      <c r="E678" s="5"/>
      <c r="F678" s="3"/>
      <c r="G678" s="10"/>
      <c r="H678" s="10"/>
      <c r="I678" s="10"/>
      <c r="J678" s="13"/>
      <c r="K678" s="14"/>
    </row>
    <row r="679" spans="1:11" ht="16.5">
      <c r="A679" s="4"/>
      <c r="B679" s="4"/>
      <c r="C679" s="4"/>
      <c r="D679" s="4"/>
      <c r="E679" s="5"/>
      <c r="F679" s="3"/>
      <c r="G679" s="10"/>
      <c r="H679" s="10"/>
      <c r="I679" s="10"/>
      <c r="J679" s="13"/>
      <c r="K679" s="14"/>
    </row>
    <row r="680" spans="1:11" ht="16.5">
      <c r="A680" s="4"/>
      <c r="B680" s="4"/>
      <c r="C680" s="4"/>
      <c r="D680" s="4"/>
      <c r="E680" s="5"/>
      <c r="F680" s="3"/>
      <c r="G680" s="10"/>
      <c r="H680" s="10"/>
      <c r="I680" s="10"/>
      <c r="J680" s="13"/>
      <c r="K680" s="14"/>
    </row>
    <row r="681" spans="1:11" ht="16.5">
      <c r="A681" s="4"/>
      <c r="B681" s="4"/>
      <c r="C681" s="4"/>
      <c r="D681" s="4"/>
      <c r="E681" s="5"/>
      <c r="F681" s="3"/>
      <c r="G681" s="10"/>
      <c r="H681" s="10"/>
      <c r="I681" s="10"/>
      <c r="J681" s="13"/>
      <c r="K681" s="14"/>
    </row>
    <row r="682" spans="1:11" ht="16.5">
      <c r="A682" s="4"/>
      <c r="B682" s="4"/>
      <c r="C682" s="4"/>
      <c r="D682" s="4"/>
      <c r="E682" s="5"/>
      <c r="F682" s="3"/>
      <c r="G682" s="10"/>
      <c r="H682" s="10"/>
      <c r="I682" s="10"/>
      <c r="J682" s="13"/>
      <c r="K682" s="14"/>
    </row>
    <row r="683" spans="1:11" ht="16.5">
      <c r="A683" s="4"/>
      <c r="B683" s="4"/>
      <c r="C683" s="4"/>
      <c r="D683" s="4"/>
      <c r="E683" s="5"/>
      <c r="F683" s="3"/>
      <c r="G683" s="10"/>
      <c r="H683" s="10"/>
      <c r="I683" s="10"/>
      <c r="J683" s="13"/>
      <c r="K683" s="14"/>
    </row>
    <row r="684" spans="1:11" ht="16.5">
      <c r="A684" s="4"/>
      <c r="B684" s="4"/>
      <c r="C684" s="4"/>
      <c r="D684" s="4"/>
      <c r="E684" s="5"/>
      <c r="F684" s="3"/>
      <c r="G684" s="10"/>
      <c r="H684" s="10"/>
      <c r="I684" s="10"/>
      <c r="J684" s="13"/>
      <c r="K684" s="14"/>
    </row>
    <row r="685" spans="10:11" ht="15">
      <c r="J685" s="15"/>
      <c r="K685" s="15"/>
    </row>
  </sheetData>
  <sheetProtection/>
  <mergeCells count="13">
    <mergeCell ref="A7:A8"/>
    <mergeCell ref="A1:K1"/>
    <mergeCell ref="A2:K2"/>
    <mergeCell ref="A4:K4"/>
    <mergeCell ref="A5:K5"/>
    <mergeCell ref="E7:E8"/>
    <mergeCell ref="C7:C8"/>
    <mergeCell ref="B7:B8"/>
    <mergeCell ref="F7:G7"/>
    <mergeCell ref="H7:I7"/>
    <mergeCell ref="K7:K8"/>
    <mergeCell ref="J7:J8"/>
    <mergeCell ref="D7:D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2017-09-12T21:34:19Z</dcterms:modified>
  <cp:category/>
  <cp:version/>
  <cp:contentType/>
  <cp:contentStatus/>
</cp:coreProperties>
</file>